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30" yWindow="15" windowWidth="13995" windowHeight="8205" tabRatio="834"/>
  </bookViews>
  <sheets>
    <sheet name="Toplam" sheetId="1" r:id="rId1"/>
    <sheet name="Ocak" sheetId="2" r:id="rId2"/>
    <sheet name="Şubat" sheetId="3" r:id="rId3"/>
    <sheet name="Mart" sheetId="4" r:id="rId4"/>
    <sheet name="Nisan" sheetId="5" r:id="rId5"/>
    <sheet name="Mayıs" sheetId="6" r:id="rId6"/>
    <sheet name="Haziran" sheetId="7" r:id="rId7"/>
    <sheet name="Temmuz" sheetId="8" r:id="rId8"/>
    <sheet name="Ağustos" sheetId="9" r:id="rId9"/>
    <sheet name="Eylül" sheetId="10" r:id="rId10"/>
    <sheet name="Ekim" sheetId="11" r:id="rId11"/>
    <sheet name="Kasım" sheetId="12" r:id="rId12"/>
    <sheet name="Aralık" sheetId="13" r:id="rId13"/>
  </sheets>
  <definedNames>
    <definedName name="_xlnm.Print_Area" localSheetId="8">Ağustos!$B$1:$AH$18</definedName>
    <definedName name="_xlnm.Print_Area" localSheetId="12">Aralık!$B$1:$AH$18</definedName>
    <definedName name="_xlnm.Print_Area" localSheetId="10">Ekim!$B$1:$AH$18</definedName>
    <definedName name="_xlnm.Print_Area" localSheetId="9">Eylül!$B$1:$AG$18</definedName>
    <definedName name="_xlnm.Print_Area" localSheetId="6">Haziran!$B$1:$AG$18</definedName>
    <definedName name="_xlnm.Print_Area" localSheetId="11">Kasım!$B$1:$AG$18</definedName>
    <definedName name="_xlnm.Print_Area" localSheetId="3">Mart!$A$1:$AH$18</definedName>
    <definedName name="_xlnm.Print_Area" localSheetId="5">Mayıs!$A$1:$AH$18</definedName>
    <definedName name="_xlnm.Print_Area" localSheetId="4">Nisan!$A$1:$AG$18</definedName>
    <definedName name="_xlnm.Print_Area" localSheetId="1">Ocak!$A$1:$AH$21</definedName>
    <definedName name="_xlnm.Print_Area" localSheetId="7">Temmuz!$B$1:$AH$18</definedName>
  </definedNames>
  <calcPr calcId="125725"/>
</workbook>
</file>

<file path=xl/calcChain.xml><?xml version="1.0" encoding="utf-8"?>
<calcChain xmlns="http://schemas.openxmlformats.org/spreadsheetml/2006/main">
  <c r="AH18" i="13"/>
  <c r="AH17"/>
  <c r="B15" i="2"/>
  <c r="B15" i="13" s="1"/>
  <c r="AH13"/>
  <c r="AH12"/>
  <c r="B10" i="2"/>
  <c r="B10" i="13" s="1"/>
  <c r="AH8"/>
  <c r="AH7"/>
  <c r="B5" i="2"/>
  <c r="B5" i="13" s="1"/>
  <c r="AG18" i="12"/>
  <c r="AG17"/>
  <c r="B15"/>
  <c r="AG13"/>
  <c r="AG12"/>
  <c r="AG8"/>
  <c r="AG7"/>
  <c r="AH18" i="11"/>
  <c r="AH17"/>
  <c r="AH13"/>
  <c r="AH12"/>
  <c r="AH8"/>
  <c r="AH7"/>
  <c r="AG18" i="10"/>
  <c r="AG17"/>
  <c r="AG13"/>
  <c r="AG12"/>
  <c r="AG8"/>
  <c r="AG7"/>
  <c r="B5"/>
  <c r="AH18" i="9"/>
  <c r="AH17"/>
  <c r="B15"/>
  <c r="AH13"/>
  <c r="AH12"/>
  <c r="AH8"/>
  <c r="AH7"/>
  <c r="AH18" i="8"/>
  <c r="AH17"/>
  <c r="B15"/>
  <c r="AH13"/>
  <c r="AH12"/>
  <c r="AH8"/>
  <c r="AH7"/>
  <c r="B5"/>
  <c r="AG18" i="7"/>
  <c r="AG17"/>
  <c r="B15"/>
  <c r="AG13"/>
  <c r="AG12"/>
  <c r="B10"/>
  <c r="AG8"/>
  <c r="AG7"/>
  <c r="B5"/>
  <c r="AH18" i="6"/>
  <c r="AH17"/>
  <c r="B15"/>
  <c r="AH13"/>
  <c r="AH12"/>
  <c r="AH8"/>
  <c r="AH7"/>
  <c r="B5"/>
  <c r="AG18" i="5"/>
  <c r="AG17"/>
  <c r="B15"/>
  <c r="AG13"/>
  <c r="AG12"/>
  <c r="B10"/>
  <c r="AG8"/>
  <c r="AG7"/>
  <c r="B5"/>
  <c r="AH18" i="4"/>
  <c r="AH17"/>
  <c r="B15"/>
  <c r="AH13"/>
  <c r="AH12"/>
  <c r="AH8"/>
  <c r="AH7"/>
  <c r="B5"/>
  <c r="AF18" i="3"/>
  <c r="AF17"/>
  <c r="B15"/>
  <c r="AF13"/>
  <c r="AF12"/>
  <c r="B10"/>
  <c r="AF8"/>
  <c r="AF7"/>
  <c r="B5"/>
  <c r="AH18" i="2"/>
  <c r="AH17"/>
  <c r="AH13"/>
  <c r="AH12"/>
  <c r="AH8"/>
  <c r="AH7"/>
  <c r="C18" i="1"/>
  <c r="O18" s="1"/>
  <c r="Q18" s="1"/>
  <c r="D18"/>
  <c r="E18"/>
  <c r="F18"/>
  <c r="G18"/>
  <c r="H18"/>
  <c r="I18"/>
  <c r="J18"/>
  <c r="K18"/>
  <c r="L18"/>
  <c r="M18"/>
  <c r="N18"/>
  <c r="C17"/>
  <c r="D17"/>
  <c r="E17"/>
  <c r="F17"/>
  <c r="G17"/>
  <c r="H17"/>
  <c r="I17"/>
  <c r="J17"/>
  <c r="K17"/>
  <c r="L17"/>
  <c r="M17"/>
  <c r="N17"/>
  <c r="C13"/>
  <c r="D13"/>
  <c r="E13"/>
  <c r="O13" s="1"/>
  <c r="Q13" s="1"/>
  <c r="F13"/>
  <c r="G13"/>
  <c r="H13"/>
  <c r="I13"/>
  <c r="J13"/>
  <c r="K13"/>
  <c r="L13"/>
  <c r="M13"/>
  <c r="N13"/>
  <c r="C12"/>
  <c r="D12"/>
  <c r="E12"/>
  <c r="F12"/>
  <c r="G12"/>
  <c r="H12"/>
  <c r="I12"/>
  <c r="J12"/>
  <c r="K12"/>
  <c r="L12"/>
  <c r="M12"/>
  <c r="O12" s="1"/>
  <c r="Q12" s="1"/>
  <c r="N12"/>
  <c r="C8"/>
  <c r="D8"/>
  <c r="E8"/>
  <c r="F8"/>
  <c r="G8"/>
  <c r="H8"/>
  <c r="I8"/>
  <c r="J8"/>
  <c r="K8"/>
  <c r="L8"/>
  <c r="M8"/>
  <c r="N8"/>
  <c r="C7"/>
  <c r="D7"/>
  <c r="O7" s="1"/>
  <c r="Q7" s="1"/>
  <c r="E7"/>
  <c r="F7"/>
  <c r="G7"/>
  <c r="H7"/>
  <c r="I7"/>
  <c r="J7"/>
  <c r="K7"/>
  <c r="L7"/>
  <c r="M7"/>
  <c r="N7"/>
  <c r="B10" i="6" l="1"/>
  <c r="B10" i="11"/>
  <c r="O8" i="1"/>
  <c r="Q8" s="1"/>
  <c r="O17"/>
  <c r="Q17" s="1"/>
  <c r="B10" i="4"/>
  <c r="B10" i="8"/>
  <c r="B10" i="9"/>
  <c r="B15" i="10"/>
  <c r="B5" i="12"/>
  <c r="B5" i="11"/>
  <c r="B10" i="12"/>
  <c r="B5" i="9"/>
  <c r="B10" i="10"/>
  <c r="B15" i="11"/>
</calcChain>
</file>

<file path=xl/sharedStrings.xml><?xml version="1.0" encoding="utf-8"?>
<sst xmlns="http://schemas.openxmlformats.org/spreadsheetml/2006/main" count="251" uniqueCount="52">
  <si>
    <t>Çalışan izinlerini izleme</t>
  </si>
  <si>
    <t>2004 Yazı</t>
  </si>
  <si>
    <t>[Şirket Adı]</t>
  </si>
  <si>
    <t>[Gözetimci Adı]</t>
  </si>
  <si>
    <t>Erickson, Gregory J</t>
  </si>
  <si>
    <t>Oca</t>
  </si>
  <si>
    <t>Şub</t>
  </si>
  <si>
    <t>Mar</t>
  </si>
  <si>
    <t>Nis</t>
  </si>
  <si>
    <t>May</t>
  </si>
  <si>
    <t>Haz</t>
  </si>
  <si>
    <t>Tem</t>
  </si>
  <si>
    <t>Ağu</t>
  </si>
  <si>
    <t>Eyl</t>
  </si>
  <si>
    <t>Eki</t>
  </si>
  <si>
    <t>Kas</t>
  </si>
  <si>
    <t>Ara</t>
  </si>
  <si>
    <t>Toplam Kullanılan</t>
  </si>
  <si>
    <t>Toplam Ayrılan</t>
  </si>
  <si>
    <t>Toplam Kalan</t>
  </si>
  <si>
    <t>Kullanılan izin saatleri</t>
  </si>
  <si>
    <t>Kullanılan hastalık izni saatleri</t>
  </si>
  <si>
    <t>Sun, Nate</t>
  </si>
  <si>
    <t>Siedl, Birgit</t>
  </si>
  <si>
    <t>Çalışan İzinlerini İzleme </t>
  </si>
  <si>
    <t>Ocak 2004</t>
  </si>
  <si>
    <t>Ocak</t>
  </si>
  <si>
    <t>TOPLAM</t>
  </si>
  <si>
    <t>Çalışan İzinlerini İzleme</t>
  </si>
  <si>
    <t>Şubat 2004</t>
  </si>
  <si>
    <t>Şubat</t>
  </si>
  <si>
    <t>Mart 2004</t>
  </si>
  <si>
    <t>Mart</t>
  </si>
  <si>
    <t>Nisan 2004</t>
  </si>
  <si>
    <t>Nisan</t>
  </si>
  <si>
    <t>Mayıs 2004</t>
  </si>
  <si>
    <t>Mayıs</t>
  </si>
  <si>
    <t>Haziran 2004</t>
  </si>
  <si>
    <t>Haziran</t>
  </si>
  <si>
    <t>Toplam</t>
  </si>
  <si>
    <t>Temmuz 2004</t>
  </si>
  <si>
    <t>Temmuz</t>
  </si>
  <si>
    <t>2004 Ağustos</t>
  </si>
  <si>
    <t>Ağustos</t>
  </si>
  <si>
    <t>Eylül 2004</t>
  </si>
  <si>
    <t>Eylül</t>
  </si>
  <si>
    <t>Ekim 2004</t>
  </si>
  <si>
    <t>Ekim</t>
  </si>
  <si>
    <t>Kasım 2004</t>
  </si>
  <si>
    <t>Kasım</t>
  </si>
  <si>
    <t>Aralık 2004</t>
  </si>
  <si>
    <t>Aralık</t>
  </si>
</sst>
</file>

<file path=xl/styles.xml><?xml version="1.0" encoding="utf-8"?>
<styleSheet xmlns="http://schemas.openxmlformats.org/spreadsheetml/2006/main">
  <fonts count="14">
    <font>
      <sz val="10"/>
      <name val="Arial"/>
    </font>
    <font>
      <sz val="10"/>
      <name val="Tahoma"/>
      <family val="2"/>
    </font>
    <font>
      <sz val="22"/>
      <color indexed="60"/>
      <name val="Tahoma"/>
      <family val="2"/>
    </font>
    <font>
      <b/>
      <sz val="10"/>
      <color indexed="60"/>
      <name val="Tahoma"/>
      <family val="2"/>
    </font>
    <font>
      <b/>
      <sz val="12"/>
      <color indexed="60"/>
      <name val="Tahoma"/>
      <family val="2"/>
    </font>
    <font>
      <sz val="9"/>
      <name val="Tahoma"/>
      <family val="2"/>
    </font>
    <font>
      <sz val="11"/>
      <name val="Tahoma"/>
      <family val="2"/>
    </font>
    <font>
      <sz val="10"/>
      <color indexed="9"/>
      <name val="Tahoma"/>
      <family val="2"/>
    </font>
    <font>
      <sz val="14"/>
      <color indexed="9"/>
      <name val="Tahoma"/>
      <family val="2"/>
    </font>
    <font>
      <sz val="9"/>
      <color indexed="9"/>
      <name val="Tahoma"/>
      <family val="2"/>
    </font>
    <font>
      <sz val="8"/>
      <name val="Tahoma"/>
      <family val="2"/>
    </font>
    <font>
      <sz val="12"/>
      <name val="Tahoma"/>
      <family val="2"/>
    </font>
    <font>
      <b/>
      <sz val="9"/>
      <color indexed="60"/>
      <name val="Tahoma"/>
      <family val="2"/>
    </font>
    <font>
      <sz val="8"/>
      <color indexed="9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46"/>
        <bgColor indexed="64"/>
      </patternFill>
    </fill>
  </fills>
  <borders count="16">
    <border>
      <left/>
      <right/>
      <top/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/>
      <right/>
      <top/>
      <bottom style="thin">
        <color indexed="55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55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55"/>
      </bottom>
      <diagonal/>
    </border>
    <border>
      <left/>
      <right/>
      <top style="thin">
        <color indexed="22"/>
      </top>
      <bottom style="thin">
        <color indexed="55"/>
      </bottom>
      <diagonal/>
    </border>
    <border>
      <left/>
      <right style="thin">
        <color indexed="22"/>
      </right>
      <top style="thin">
        <color indexed="22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22"/>
      </top>
      <bottom style="thin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22"/>
      </left>
      <right style="thin">
        <color indexed="55"/>
      </right>
      <top style="thin">
        <color indexed="22"/>
      </top>
      <bottom style="thin">
        <color indexed="22"/>
      </bottom>
      <diagonal/>
    </border>
    <border>
      <left style="thin">
        <color indexed="55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49" fontId="3" fillId="0" borderId="0" xfId="0" applyNumberFormat="1" applyFont="1" applyAlignment="1">
      <alignment horizontal="right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left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10" fillId="0" borderId="1" xfId="0" applyFont="1" applyBorder="1" applyAlignment="1">
      <alignment horizontal="left" vertical="center" wrapText="1"/>
    </xf>
    <xf numFmtId="0" fontId="1" fillId="0" borderId="0" xfId="0" applyFont="1" applyAlignment="1"/>
    <xf numFmtId="0" fontId="1" fillId="0" borderId="0" xfId="0" applyFont="1" applyAlignment="1">
      <alignment horizontal="center" vertical="center"/>
    </xf>
    <xf numFmtId="0" fontId="11" fillId="0" borderId="0" xfId="0" applyFont="1"/>
    <xf numFmtId="49" fontId="12" fillId="0" borderId="0" xfId="0" applyNumberFormat="1" applyFont="1" applyAlignment="1">
      <alignment horizontal="right"/>
    </xf>
    <xf numFmtId="0" fontId="1" fillId="2" borderId="2" xfId="0" applyFont="1" applyFill="1" applyBorder="1" applyAlignment="1">
      <alignment vertical="center"/>
    </xf>
    <xf numFmtId="0" fontId="13" fillId="2" borderId="2" xfId="0" applyFont="1" applyFill="1" applyBorder="1" applyAlignment="1">
      <alignment horizontal="center" vertical="center"/>
    </xf>
    <xf numFmtId="0" fontId="10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0" xfId="0" applyFont="1" applyAlignment="1"/>
    <xf numFmtId="0" fontId="13" fillId="3" borderId="7" xfId="0" applyFont="1" applyFill="1" applyBorder="1" applyAlignment="1">
      <alignment horizontal="center" vertical="center"/>
    </xf>
    <xf numFmtId="0" fontId="2" fillId="0" borderId="0" xfId="0" applyFont="1" applyAlignment="1"/>
    <xf numFmtId="0" fontId="4" fillId="0" borderId="0" xfId="0" applyFont="1" applyAlignment="1"/>
    <xf numFmtId="0" fontId="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0" xfId="0" applyFont="1" applyBorder="1" applyAlignment="1">
      <alignment vertical="center"/>
    </xf>
    <xf numFmtId="0" fontId="7" fillId="2" borderId="0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left" vertical="center"/>
    </xf>
    <xf numFmtId="0" fontId="7" fillId="3" borderId="11" xfId="0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0" borderId="0" xfId="0" applyFont="1" applyBorder="1"/>
    <xf numFmtId="0" fontId="11" fillId="0" borderId="0" xfId="0" applyFont="1" applyAlignment="1"/>
    <xf numFmtId="0" fontId="1" fillId="0" borderId="0" xfId="0" applyFont="1" applyBorder="1" applyAlignment="1"/>
    <xf numFmtId="0" fontId="7" fillId="3" borderId="12" xfId="0" applyFont="1" applyFill="1" applyBorder="1" applyAlignment="1">
      <alignment horizontal="left" vertical="center"/>
    </xf>
    <xf numFmtId="0" fontId="7" fillId="3" borderId="12" xfId="0" applyFont="1" applyFill="1" applyBorder="1" applyAlignment="1">
      <alignment horizontal="center" vertical="center"/>
    </xf>
    <xf numFmtId="0" fontId="13" fillId="3" borderId="12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2" borderId="0" xfId="0" applyFont="1" applyFill="1" applyBorder="1" applyAlignment="1">
      <alignment vertical="center"/>
    </xf>
    <xf numFmtId="0" fontId="7" fillId="3" borderId="13" xfId="0" applyFont="1" applyFill="1" applyBorder="1" applyAlignment="1">
      <alignment horizontal="left" vertical="center"/>
    </xf>
    <xf numFmtId="0" fontId="7" fillId="3" borderId="13" xfId="0" applyFont="1" applyFill="1" applyBorder="1" applyAlignment="1">
      <alignment horizontal="center" vertical="center"/>
    </xf>
    <xf numFmtId="0" fontId="13" fillId="3" borderId="13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2" borderId="3" xfId="0" applyFont="1" applyFill="1" applyBorder="1"/>
    <xf numFmtId="0" fontId="13" fillId="2" borderId="0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left" vertical="center"/>
    </xf>
    <xf numFmtId="0" fontId="13" fillId="3" borderId="6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vertical="center"/>
    </xf>
    <xf numFmtId="0" fontId="13" fillId="3" borderId="15" xfId="0" applyFont="1" applyFill="1" applyBorder="1" applyAlignment="1">
      <alignment horizontal="center" vertical="center"/>
    </xf>
    <xf numFmtId="0" fontId="10" fillId="0" borderId="3" xfId="0" applyFont="1" applyBorder="1" applyAlignment="1">
      <alignment vertical="center" wrapText="1"/>
    </xf>
    <xf numFmtId="0" fontId="1" fillId="2" borderId="0" xfId="0" applyFont="1" applyFill="1" applyBorder="1"/>
    <xf numFmtId="0" fontId="13" fillId="3" borderId="11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6" fillId="4" borderId="4" xfId="0" applyFont="1" applyFill="1" applyBorder="1" applyAlignment="1">
      <alignment horizontal="left" vertical="center"/>
    </xf>
    <xf numFmtId="0" fontId="6" fillId="4" borderId="5" xfId="0" applyFont="1" applyFill="1" applyBorder="1" applyAlignment="1">
      <alignment horizontal="left" vertical="center"/>
    </xf>
    <xf numFmtId="0" fontId="6" fillId="4" borderId="6" xfId="0" applyFont="1" applyFill="1" applyBorder="1" applyAlignment="1">
      <alignment horizontal="left" vertical="center"/>
    </xf>
    <xf numFmtId="0" fontId="6" fillId="4" borderId="8" xfId="0" applyFont="1" applyFill="1" applyBorder="1" applyAlignment="1">
      <alignment horizontal="left" vertical="center"/>
    </xf>
    <xf numFmtId="0" fontId="6" fillId="4" borderId="9" xfId="0" applyFont="1" applyFill="1" applyBorder="1" applyAlignment="1">
      <alignment horizontal="left" vertical="center"/>
    </xf>
    <xf numFmtId="0" fontId="6" fillId="4" borderId="10" xfId="0" applyFont="1" applyFill="1" applyBorder="1" applyAlignment="1">
      <alignment horizontal="left" vertical="center"/>
    </xf>
    <xf numFmtId="0" fontId="5" fillId="0" borderId="0" xfId="0" applyFont="1" applyAlignment="1"/>
    <xf numFmtId="0" fontId="1" fillId="0" borderId="0" xfId="0" applyFont="1" applyAlignment="1"/>
    <xf numFmtId="0" fontId="5" fillId="0" borderId="0" xfId="0" applyFont="1" applyAlignment="1">
      <alignment horizontal="left"/>
    </xf>
    <xf numFmtId="0" fontId="1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FFE1E2"/>
      <rgbColor rgb="00FDF1DF"/>
      <rgbColor rgb="00FFCCFF"/>
      <rgbColor rgb="0000CCFF"/>
      <rgbColor rgb="00CCFFFF"/>
      <rgbColor rgb="00CCFFCC"/>
      <rgbColor rgb="00FFFF99"/>
      <rgbColor rgb="00FDFBEB"/>
      <rgbColor rgb="00FF99CC"/>
      <rgbColor rgb="00EAEAEA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73F13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323850</xdr:colOff>
      <xdr:row>2</xdr:row>
      <xdr:rowOff>28575</xdr:rowOff>
    </xdr:from>
    <xdr:to>
      <xdr:col>22</xdr:col>
      <xdr:colOff>0</xdr:colOff>
      <xdr:row>17</xdr:row>
      <xdr:rowOff>142875</xdr:rowOff>
    </xdr:to>
    <xdr:sp macro="" textlink="">
      <xdr:nvSpPr>
        <xdr:cNvPr id="2049" name="Text Box 1"/>
        <xdr:cNvSpPr txBox="1">
          <a:spLocks noChangeArrowheads="1"/>
        </xdr:cNvSpPr>
      </xdr:nvSpPr>
      <xdr:spPr bwMode="auto">
        <a:xfrm>
          <a:off x="6143625" y="790575"/>
          <a:ext cx="2724150" cy="4000500"/>
        </a:xfrm>
        <a:prstGeom prst="rect">
          <a:avLst/>
        </a:prstGeom>
        <a:solidFill>
          <a:srgbClr val="FDFBEB"/>
        </a:solidFill>
        <a:ln w="9525">
          <a:solidFill>
            <a:srgbClr val="C0C0C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tr-T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Ekip üyelerinizin izinlerini saat temelinde zamanlamanıza yardımcı olması için bu Çalışan İzinlerini İzleme çalışma kitabını kullanabilirsiniz.</a:t>
          </a:r>
        </a:p>
        <a:p>
          <a:pPr algn="l" rtl="0">
            <a:defRPr sz="1000"/>
          </a:pPr>
          <a:endParaRPr lang="tr-T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tr-T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Her ayın izinlerini izleyebilir ve özet bir rapor görüntüleyebilirsiniz.</a:t>
          </a:r>
        </a:p>
        <a:p>
          <a:pPr algn="l" rtl="0">
            <a:defRPr sz="1000"/>
          </a:pPr>
          <a:endParaRPr lang="tr-T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tr-T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Günlük bilgileri kaydetmek için, aşağıdaki ay sekmesini tıklatın. Her ayın bilgileri otomatik olarak özete eklenir. </a:t>
          </a:r>
        </a:p>
        <a:p>
          <a:pPr algn="l" rtl="0">
            <a:defRPr sz="1000"/>
          </a:pPr>
          <a:endParaRPr lang="tr-T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tr-T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Çalışan adlarını değiştirmek için örnek adların yerine çalışanlarınızın adlarını yazabilirsiniz. </a:t>
          </a:r>
        </a:p>
        <a:p>
          <a:pPr algn="l" rtl="0">
            <a:defRPr sz="1000"/>
          </a:pPr>
          <a:endParaRPr lang="tr-T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tr-T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Ayrıca, tek bir çalışanın hücrelerinden oluşan bloğu kopyalayıp yapıştırarak daha fazla çalışan adı da ekleyebilirsiniz. </a:t>
          </a:r>
        </a:p>
        <a:p>
          <a:pPr algn="l" rtl="0">
            <a:defRPr sz="1000"/>
          </a:pPr>
          <a:endParaRPr lang="tr-T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tr-TR" sz="1000" b="0" i="1" u="none" strike="noStrike" baseline="0">
              <a:solidFill>
                <a:srgbClr val="800000"/>
              </a:solidFill>
              <a:latin typeface="Arial"/>
              <a:cs typeface="Arial"/>
            </a:rPr>
            <a:t>Bu yönergeleri kullanmayı bitirdiğinizde, bu metin kutusunu tıklatın ve DELETE tuşuna basın.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60"/>
  </sheetPr>
  <dimension ref="B1:V19"/>
  <sheetViews>
    <sheetView showGridLines="0" tabSelected="1" workbookViewId="0">
      <selection activeCell="B1" sqref="B1"/>
    </sheetView>
  </sheetViews>
  <sheetFormatPr defaultRowHeight="12.75"/>
  <cols>
    <col min="1" max="1" width="1.42578125" style="1" customWidth="1"/>
    <col min="2" max="2" width="12.7109375" style="2" customWidth="1"/>
    <col min="3" max="14" width="4.28515625" style="1" customWidth="1"/>
    <col min="15" max="15" width="7.7109375" style="1" customWidth="1"/>
    <col min="16" max="17" width="7" style="1" customWidth="1"/>
    <col min="18" max="16384" width="9.140625" style="1"/>
  </cols>
  <sheetData>
    <row r="1" spans="2:22" ht="45" customHeight="1">
      <c r="B1" s="3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4" t="s">
        <v>1</v>
      </c>
      <c r="R1" s="2"/>
      <c r="S1" s="2"/>
      <c r="T1" s="2"/>
      <c r="U1" s="2"/>
      <c r="V1" s="2"/>
    </row>
    <row r="2" spans="2:22" ht="15"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5" t="s">
        <v>2</v>
      </c>
    </row>
    <row r="3" spans="2:22">
      <c r="D3" s="10"/>
      <c r="E3" s="57"/>
      <c r="F3" s="58"/>
      <c r="G3" s="58"/>
      <c r="H3" s="58"/>
      <c r="I3" s="58"/>
      <c r="J3" s="58"/>
      <c r="K3" s="58"/>
      <c r="L3" s="58"/>
      <c r="M3" s="2"/>
      <c r="N3" s="2"/>
      <c r="O3" s="2"/>
      <c r="P3" s="2"/>
      <c r="Q3" s="5" t="s">
        <v>3</v>
      </c>
    </row>
    <row r="4" spans="2:22">
      <c r="B4" s="6"/>
      <c r="C4" s="2"/>
      <c r="D4" s="2"/>
      <c r="E4" s="26"/>
      <c r="F4" s="27"/>
      <c r="G4" s="27"/>
      <c r="H4" s="27"/>
      <c r="I4" s="27"/>
      <c r="J4" s="27"/>
      <c r="K4" s="27"/>
      <c r="L4" s="27"/>
      <c r="M4" s="2"/>
      <c r="N4" s="2"/>
      <c r="O4" s="2"/>
      <c r="P4" s="2"/>
      <c r="Q4" s="2"/>
    </row>
    <row r="5" spans="2:22" s="7" customFormat="1" ht="18" customHeight="1">
      <c r="B5" s="59" t="s">
        <v>4</v>
      </c>
      <c r="C5" s="60"/>
      <c r="D5" s="60"/>
      <c r="E5" s="61"/>
      <c r="F5" s="28"/>
      <c r="G5" s="28"/>
      <c r="H5" s="28"/>
      <c r="I5" s="28"/>
      <c r="J5" s="28"/>
      <c r="K5" s="28"/>
      <c r="L5" s="28"/>
      <c r="M5" s="28"/>
      <c r="N5" s="28"/>
      <c r="O5" s="29"/>
      <c r="P5" s="29"/>
      <c r="Q5" s="29"/>
    </row>
    <row r="6" spans="2:22" s="8" customFormat="1" ht="24.75" customHeight="1">
      <c r="B6" s="30">
        <v>2004</v>
      </c>
      <c r="C6" s="31" t="s">
        <v>5</v>
      </c>
      <c r="D6" s="31" t="s">
        <v>6</v>
      </c>
      <c r="E6" s="31" t="s">
        <v>7</v>
      </c>
      <c r="F6" s="31" t="s">
        <v>8</v>
      </c>
      <c r="G6" s="31" t="s">
        <v>9</v>
      </c>
      <c r="H6" s="31" t="s">
        <v>10</v>
      </c>
      <c r="I6" s="31" t="s">
        <v>11</v>
      </c>
      <c r="J6" s="31" t="s">
        <v>12</v>
      </c>
      <c r="K6" s="31" t="s">
        <v>13</v>
      </c>
      <c r="L6" s="31" t="s">
        <v>14</v>
      </c>
      <c r="M6" s="31" t="s">
        <v>15</v>
      </c>
      <c r="N6" s="31" t="s">
        <v>16</v>
      </c>
      <c r="O6" s="32" t="s">
        <v>17</v>
      </c>
      <c r="P6" s="32" t="s">
        <v>18</v>
      </c>
      <c r="Q6" s="33" t="s">
        <v>19</v>
      </c>
    </row>
    <row r="7" spans="2:22" s="7" customFormat="1" ht="21.75" customHeight="1">
      <c r="B7" s="16" t="s">
        <v>20</v>
      </c>
      <c r="C7" s="34">
        <f>SUM(Ocak!AH7)</f>
        <v>28</v>
      </c>
      <c r="D7" s="34">
        <f>SUM(Şubat!AF7)</f>
        <v>0</v>
      </c>
      <c r="E7" s="34">
        <f>SUM(Mart!AH7)</f>
        <v>0</v>
      </c>
      <c r="F7" s="34">
        <f>SUM(Nisan!AG7)</f>
        <v>0</v>
      </c>
      <c r="G7" s="34">
        <f>SUM(Mayıs!AH7)</f>
        <v>0</v>
      </c>
      <c r="H7" s="34">
        <f>SUM(Haziran!AG7)</f>
        <v>0</v>
      </c>
      <c r="I7" s="34">
        <f>SUM(Temmuz!AH7)</f>
        <v>0</v>
      </c>
      <c r="J7" s="34">
        <f>SUM(Ağustos!AH7)</f>
        <v>0</v>
      </c>
      <c r="K7" s="34">
        <f>SUM(Eylül!AG7)</f>
        <v>0</v>
      </c>
      <c r="L7" s="34">
        <f>SUM(Ekim!AH7)</f>
        <v>0</v>
      </c>
      <c r="M7" s="34">
        <f>SUM(Kasım!AG7)</f>
        <v>0</v>
      </c>
      <c r="N7" s="34">
        <f>SUM(Aralık!AH7)</f>
        <v>0</v>
      </c>
      <c r="O7" s="34">
        <f>SUM(C7:N7)</f>
        <v>28</v>
      </c>
      <c r="P7" s="35">
        <v>80</v>
      </c>
      <c r="Q7" s="34">
        <f>SUM(P7-O7)</f>
        <v>52</v>
      </c>
    </row>
    <row r="8" spans="2:22" s="7" customFormat="1" ht="21.75" customHeight="1">
      <c r="B8" s="16" t="s">
        <v>21</v>
      </c>
      <c r="C8" s="34">
        <f>SUM(Ocak!AH8)</f>
        <v>6</v>
      </c>
      <c r="D8" s="34">
        <f>SUM(Şubat!AF8)</f>
        <v>0</v>
      </c>
      <c r="E8" s="34">
        <f>SUM(Mart!AH8)</f>
        <v>0</v>
      </c>
      <c r="F8" s="34">
        <f>SUM(Nisan!AG8)</f>
        <v>0</v>
      </c>
      <c r="G8" s="34">
        <f>SUM(Mayıs!AH8)</f>
        <v>0</v>
      </c>
      <c r="H8" s="34">
        <f>SUM(Haziran!AG8)</f>
        <v>0</v>
      </c>
      <c r="I8" s="34">
        <f>SUM(Temmuz!AH8)</f>
        <v>0</v>
      </c>
      <c r="J8" s="34">
        <f>SUM(Ağustos!AH8)</f>
        <v>0</v>
      </c>
      <c r="K8" s="34">
        <f>SUM(Eylül!AG8)</f>
        <v>0</v>
      </c>
      <c r="L8" s="34">
        <f>SUM(Ekim!AH8)</f>
        <v>0</v>
      </c>
      <c r="M8" s="34">
        <f>SUM(Kasım!AG8)</f>
        <v>0</v>
      </c>
      <c r="N8" s="34">
        <f>SUM(Aralık!AH8)</f>
        <v>0</v>
      </c>
      <c r="O8" s="34">
        <f>SUM(C8:N8)</f>
        <v>6</v>
      </c>
      <c r="P8" s="35">
        <v>80</v>
      </c>
      <c r="Q8" s="34">
        <f>SUM(P8-O8)</f>
        <v>74</v>
      </c>
    </row>
    <row r="9" spans="2:22" ht="21.75" customHeight="1">
      <c r="B9" s="27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</row>
    <row r="10" spans="2:22" s="7" customFormat="1" ht="18" customHeight="1">
      <c r="B10" s="59" t="s">
        <v>22</v>
      </c>
      <c r="C10" s="60"/>
      <c r="D10" s="60"/>
      <c r="E10" s="61"/>
      <c r="F10" s="28"/>
      <c r="G10" s="28"/>
      <c r="H10" s="28"/>
      <c r="I10" s="28"/>
      <c r="J10" s="28"/>
      <c r="K10" s="28"/>
      <c r="L10" s="28"/>
      <c r="M10" s="28"/>
      <c r="N10" s="28"/>
      <c r="O10" s="29"/>
      <c r="P10" s="29"/>
      <c r="Q10" s="29"/>
    </row>
    <row r="11" spans="2:22" s="8" customFormat="1" ht="24.75" customHeight="1">
      <c r="B11" s="30">
        <v>2004</v>
      </c>
      <c r="C11" s="31" t="s">
        <v>5</v>
      </c>
      <c r="D11" s="31" t="s">
        <v>6</v>
      </c>
      <c r="E11" s="31" t="s">
        <v>7</v>
      </c>
      <c r="F11" s="31" t="s">
        <v>8</v>
      </c>
      <c r="G11" s="31" t="s">
        <v>9</v>
      </c>
      <c r="H11" s="31" t="s">
        <v>10</v>
      </c>
      <c r="I11" s="31" t="s">
        <v>11</v>
      </c>
      <c r="J11" s="31" t="s">
        <v>12</v>
      </c>
      <c r="K11" s="31" t="s">
        <v>13</v>
      </c>
      <c r="L11" s="31" t="s">
        <v>14</v>
      </c>
      <c r="M11" s="31" t="s">
        <v>15</v>
      </c>
      <c r="N11" s="31" t="s">
        <v>16</v>
      </c>
      <c r="O11" s="32" t="s">
        <v>17</v>
      </c>
      <c r="P11" s="32" t="s">
        <v>18</v>
      </c>
      <c r="Q11" s="33" t="s">
        <v>19</v>
      </c>
    </row>
    <row r="12" spans="2:22" s="7" customFormat="1" ht="21.75" customHeight="1">
      <c r="B12" s="16" t="s">
        <v>20</v>
      </c>
      <c r="C12" s="34">
        <f>SUM(Ocak!AH12)</f>
        <v>0</v>
      </c>
      <c r="D12" s="34">
        <f>SUM(Şubat!AF12)</f>
        <v>40</v>
      </c>
      <c r="E12" s="34">
        <f>SUM(Mart!AH12)</f>
        <v>0</v>
      </c>
      <c r="F12" s="34">
        <f>SUM(Nisan!AG12)</f>
        <v>0</v>
      </c>
      <c r="G12" s="34">
        <f>SUM(Mayıs!AH12)</f>
        <v>0</v>
      </c>
      <c r="H12" s="34">
        <f>SUM(Haziran!AG12)</f>
        <v>0</v>
      </c>
      <c r="I12" s="34">
        <f>SUM(Temmuz!AH12)</f>
        <v>0</v>
      </c>
      <c r="J12" s="34">
        <f>SUM(Ağustos!AH12)</f>
        <v>0</v>
      </c>
      <c r="K12" s="34">
        <f>SUM(Eylül!AG12)</f>
        <v>0</v>
      </c>
      <c r="L12" s="34">
        <f>SUM(Ekim!AH12)</f>
        <v>0</v>
      </c>
      <c r="M12" s="34">
        <f>SUM(Kasım!AG12)</f>
        <v>0</v>
      </c>
      <c r="N12" s="34">
        <f>SUM(Aralık!AH12)</f>
        <v>0</v>
      </c>
      <c r="O12" s="34">
        <f>SUM(C12:N12)</f>
        <v>40</v>
      </c>
      <c r="P12" s="35">
        <v>80</v>
      </c>
      <c r="Q12" s="34">
        <f>SUM(P12-O12)</f>
        <v>40</v>
      </c>
    </row>
    <row r="13" spans="2:22" s="7" customFormat="1" ht="21.75" customHeight="1">
      <c r="B13" s="16" t="s">
        <v>21</v>
      </c>
      <c r="C13" s="34">
        <f>SUM(Ocak!AH13)</f>
        <v>0</v>
      </c>
      <c r="D13" s="34">
        <f>SUM(Şubat!AF13)</f>
        <v>0</v>
      </c>
      <c r="E13" s="34">
        <f>SUM(Mart!AH13)</f>
        <v>0</v>
      </c>
      <c r="F13" s="34">
        <f>SUM(Nisan!AG13)</f>
        <v>0</v>
      </c>
      <c r="G13" s="34">
        <f>SUM(Mayıs!AH13)</f>
        <v>0</v>
      </c>
      <c r="H13" s="34">
        <f>SUM(Haziran!AG13)</f>
        <v>0</v>
      </c>
      <c r="I13" s="34">
        <f>SUM(Temmuz!AH13)</f>
        <v>0</v>
      </c>
      <c r="J13" s="34">
        <f>SUM(Ağustos!AH13)</f>
        <v>0</v>
      </c>
      <c r="K13" s="34">
        <f>SUM(Eylül!AG13)</f>
        <v>0</v>
      </c>
      <c r="L13" s="34">
        <f>SUM(Ekim!AH13)</f>
        <v>0</v>
      </c>
      <c r="M13" s="34">
        <f>SUM(Kasım!AG13)</f>
        <v>0</v>
      </c>
      <c r="N13" s="34">
        <f>SUM(Aralık!AH13)</f>
        <v>0</v>
      </c>
      <c r="O13" s="34">
        <f>SUM(C13:N13)</f>
        <v>0</v>
      </c>
      <c r="P13" s="35">
        <v>80</v>
      </c>
      <c r="Q13" s="34">
        <f>SUM(P13-O13)</f>
        <v>80</v>
      </c>
    </row>
    <row r="14" spans="2:22" ht="21.75" customHeight="1">
      <c r="B14" s="27"/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</row>
    <row r="15" spans="2:22" s="7" customFormat="1" ht="18" customHeight="1">
      <c r="B15" s="59" t="s">
        <v>23</v>
      </c>
      <c r="C15" s="60"/>
      <c r="D15" s="60"/>
      <c r="E15" s="61"/>
      <c r="F15" s="28"/>
      <c r="G15" s="28"/>
      <c r="H15" s="28"/>
      <c r="I15" s="28"/>
      <c r="J15" s="28"/>
      <c r="K15" s="28"/>
      <c r="L15" s="28"/>
      <c r="M15" s="28"/>
      <c r="N15" s="28"/>
      <c r="O15" s="29"/>
      <c r="P15" s="29"/>
      <c r="Q15" s="29"/>
      <c r="S15" s="1"/>
    </row>
    <row r="16" spans="2:22" s="8" customFormat="1" ht="24.75" customHeight="1">
      <c r="B16" s="30">
        <v>2004</v>
      </c>
      <c r="C16" s="31" t="s">
        <v>5</v>
      </c>
      <c r="D16" s="31" t="s">
        <v>6</v>
      </c>
      <c r="E16" s="31" t="s">
        <v>7</v>
      </c>
      <c r="F16" s="31" t="s">
        <v>8</v>
      </c>
      <c r="G16" s="31" t="s">
        <v>9</v>
      </c>
      <c r="H16" s="31" t="s">
        <v>10</v>
      </c>
      <c r="I16" s="31" t="s">
        <v>11</v>
      </c>
      <c r="J16" s="31" t="s">
        <v>12</v>
      </c>
      <c r="K16" s="31" t="s">
        <v>13</v>
      </c>
      <c r="L16" s="31" t="s">
        <v>14</v>
      </c>
      <c r="M16" s="31" t="s">
        <v>15</v>
      </c>
      <c r="N16" s="31" t="s">
        <v>16</v>
      </c>
      <c r="O16" s="32" t="s">
        <v>17</v>
      </c>
      <c r="P16" s="32" t="s">
        <v>18</v>
      </c>
      <c r="Q16" s="33" t="s">
        <v>19</v>
      </c>
    </row>
    <row r="17" spans="2:17" s="7" customFormat="1" ht="21.75" customHeight="1">
      <c r="B17" s="16" t="s">
        <v>20</v>
      </c>
      <c r="C17" s="34">
        <f>SUM(Ocak!AH17)</f>
        <v>0</v>
      </c>
      <c r="D17" s="34">
        <f>SUM(Şubat!AF17)</f>
        <v>0</v>
      </c>
      <c r="E17" s="34">
        <f>SUM(Mart!AH17)</f>
        <v>0</v>
      </c>
      <c r="F17" s="34">
        <f>SUM(Nisan!AG17)</f>
        <v>0</v>
      </c>
      <c r="G17" s="34">
        <f>SUM(Mayıs!AH17)</f>
        <v>0</v>
      </c>
      <c r="H17" s="34">
        <f>SUM(Haziran!AG17)</f>
        <v>0</v>
      </c>
      <c r="I17" s="34">
        <f>SUM(Temmuz!AH17)</f>
        <v>0</v>
      </c>
      <c r="J17" s="34">
        <f>SUM(Ağustos!AH17)</f>
        <v>0</v>
      </c>
      <c r="K17" s="34">
        <f>SUM(Eylül!AG17)</f>
        <v>0</v>
      </c>
      <c r="L17" s="34">
        <f>SUM(Ekim!AH17)</f>
        <v>0</v>
      </c>
      <c r="M17" s="34">
        <f>SUM(Kasım!AG17)</f>
        <v>0</v>
      </c>
      <c r="N17" s="34">
        <f>SUM(Aralık!AH17)</f>
        <v>0</v>
      </c>
      <c r="O17" s="34">
        <f>SUM(C17:N17)</f>
        <v>0</v>
      </c>
      <c r="P17" s="35">
        <v>80</v>
      </c>
      <c r="Q17" s="34">
        <f>SUM(P17-O17)</f>
        <v>80</v>
      </c>
    </row>
    <row r="18" spans="2:17" s="7" customFormat="1" ht="21.75" customHeight="1">
      <c r="B18" s="16" t="s">
        <v>21</v>
      </c>
      <c r="C18" s="34">
        <f>SUM(Ocak!AH18)</f>
        <v>0</v>
      </c>
      <c r="D18" s="34">
        <f>SUM(Şubat!AF18)</f>
        <v>0</v>
      </c>
      <c r="E18" s="34">
        <f>SUM(Mart!AH18)</f>
        <v>0</v>
      </c>
      <c r="F18" s="34">
        <f>SUM(Nisan!AG18)</f>
        <v>0</v>
      </c>
      <c r="G18" s="34">
        <f>SUM(Mayıs!AH18)</f>
        <v>0</v>
      </c>
      <c r="H18" s="34">
        <f>SUM(Haziran!AG18)</f>
        <v>0</v>
      </c>
      <c r="I18" s="34">
        <f>SUM(Temmuz!AH18)</f>
        <v>0</v>
      </c>
      <c r="J18" s="34">
        <f>SUM(Ağustos!AH18)</f>
        <v>0</v>
      </c>
      <c r="K18" s="34">
        <f>SUM(Eylül!AG18)</f>
        <v>0</v>
      </c>
      <c r="L18" s="34">
        <f>SUM(Ekim!AH18)</f>
        <v>0</v>
      </c>
      <c r="M18" s="34">
        <f>SUM(Kasım!AG18)</f>
        <v>0</v>
      </c>
      <c r="N18" s="34">
        <f>SUM(Aralık!AH18)</f>
        <v>0</v>
      </c>
      <c r="O18" s="34">
        <f>SUM(C18:N18)</f>
        <v>0</v>
      </c>
      <c r="P18" s="35">
        <v>80</v>
      </c>
      <c r="Q18" s="34">
        <f>SUM(P18-O18)</f>
        <v>80</v>
      </c>
    </row>
    <row r="19" spans="2:17" ht="11.25" customHeight="1">
      <c r="B19" s="27"/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</row>
  </sheetData>
  <mergeCells count="4">
    <mergeCell ref="E3:L3"/>
    <mergeCell ref="B5:E5"/>
    <mergeCell ref="B10:E10"/>
    <mergeCell ref="B15:E15"/>
  </mergeCells>
  <phoneticPr fontId="0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G18"/>
  <sheetViews>
    <sheetView showGridLines="0" workbookViewId="0">
      <selection activeCell="B1" sqref="B1"/>
    </sheetView>
  </sheetViews>
  <sheetFormatPr defaultRowHeight="12.75"/>
  <cols>
    <col min="1" max="1" width="1.7109375" style="1" customWidth="1"/>
    <col min="2" max="2" width="12.7109375" style="10" customWidth="1"/>
    <col min="3" max="32" width="3.28515625" style="1" customWidth="1"/>
    <col min="33" max="33" width="7.28515625" style="7" customWidth="1"/>
    <col min="34" max="16384" width="9.140625" style="1"/>
  </cols>
  <sheetData>
    <row r="1" spans="1:33" ht="45" customHeight="1">
      <c r="B1" s="24" t="s">
        <v>24</v>
      </c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37"/>
      <c r="AE1" s="37"/>
      <c r="AF1" s="37"/>
      <c r="AG1" s="13" t="s">
        <v>44</v>
      </c>
    </row>
    <row r="2" spans="1:33">
      <c r="B2" s="67"/>
      <c r="C2" s="68"/>
      <c r="D2" s="68"/>
      <c r="E2" s="65"/>
      <c r="F2" s="66"/>
      <c r="G2" s="66"/>
      <c r="H2" s="66"/>
      <c r="I2" s="66"/>
      <c r="J2" s="66"/>
      <c r="K2" s="66"/>
      <c r="L2" s="66"/>
      <c r="AG2" s="5" t="s">
        <v>2</v>
      </c>
    </row>
    <row r="3" spans="1:33">
      <c r="B3" s="67"/>
      <c r="C3" s="68"/>
      <c r="D3" s="68"/>
      <c r="E3" s="65"/>
      <c r="F3" s="66"/>
      <c r="G3" s="66"/>
      <c r="H3" s="66"/>
      <c r="I3" s="66"/>
      <c r="J3" s="66"/>
      <c r="K3" s="66"/>
      <c r="L3" s="66"/>
      <c r="AG3" s="5" t="s">
        <v>3</v>
      </c>
    </row>
    <row r="5" spans="1:33" ht="18" customHeight="1">
      <c r="B5" s="59" t="str">
        <f>Ocak!B5</f>
        <v>Erickson, Gregory J</v>
      </c>
      <c r="C5" s="60"/>
      <c r="D5" s="60"/>
      <c r="E5" s="61"/>
    </row>
    <row r="6" spans="1:33" ht="15.95" customHeight="1">
      <c r="A6" s="36"/>
      <c r="B6" s="52" t="s">
        <v>45</v>
      </c>
      <c r="C6" s="31">
        <v>1</v>
      </c>
      <c r="D6" s="31">
        <v>2</v>
      </c>
      <c r="E6" s="31">
        <v>3</v>
      </c>
      <c r="F6" s="31">
        <v>4</v>
      </c>
      <c r="G6" s="31">
        <v>5</v>
      </c>
      <c r="H6" s="31">
        <v>6</v>
      </c>
      <c r="I6" s="31">
        <v>7</v>
      </c>
      <c r="J6" s="31">
        <v>8</v>
      </c>
      <c r="K6" s="31">
        <v>9</v>
      </c>
      <c r="L6" s="31">
        <v>10</v>
      </c>
      <c r="M6" s="31">
        <v>11</v>
      </c>
      <c r="N6" s="31">
        <v>12</v>
      </c>
      <c r="O6" s="31">
        <v>13</v>
      </c>
      <c r="P6" s="31">
        <v>14</v>
      </c>
      <c r="Q6" s="31">
        <v>15</v>
      </c>
      <c r="R6" s="31">
        <v>16</v>
      </c>
      <c r="S6" s="31">
        <v>17</v>
      </c>
      <c r="T6" s="31">
        <v>18</v>
      </c>
      <c r="U6" s="31">
        <v>19</v>
      </c>
      <c r="V6" s="31">
        <v>20</v>
      </c>
      <c r="W6" s="31">
        <v>21</v>
      </c>
      <c r="X6" s="31">
        <v>22</v>
      </c>
      <c r="Y6" s="31">
        <v>23</v>
      </c>
      <c r="Z6" s="31">
        <v>24</v>
      </c>
      <c r="AA6" s="31">
        <v>25</v>
      </c>
      <c r="AB6" s="31">
        <v>26</v>
      </c>
      <c r="AC6" s="31">
        <v>27</v>
      </c>
      <c r="AD6" s="31">
        <v>28</v>
      </c>
      <c r="AE6" s="31">
        <v>29</v>
      </c>
      <c r="AF6" s="31">
        <v>30</v>
      </c>
      <c r="AG6" s="56" t="s">
        <v>27</v>
      </c>
    </row>
    <row r="7" spans="1:33" ht="21.75" customHeight="1">
      <c r="A7" s="36"/>
      <c r="B7" s="54" t="s">
        <v>20</v>
      </c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34">
        <f>SUM(C7:AF7)</f>
        <v>0</v>
      </c>
    </row>
    <row r="8" spans="1:33" ht="21.75" customHeight="1">
      <c r="A8" s="36"/>
      <c r="B8" s="54" t="s">
        <v>21</v>
      </c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34">
        <f>SUM(C8:AF8)</f>
        <v>0</v>
      </c>
    </row>
    <row r="9" spans="1:33" ht="21.75" customHeight="1">
      <c r="A9" s="36"/>
      <c r="B9" s="38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  <c r="AF9" s="36"/>
      <c r="AG9" s="28"/>
    </row>
    <row r="10" spans="1:33" ht="18" customHeight="1">
      <c r="A10" s="36"/>
      <c r="B10" s="59" t="str">
        <f>Ocak!B10</f>
        <v>Sun, Nate</v>
      </c>
      <c r="C10" s="60"/>
      <c r="D10" s="60"/>
      <c r="E10" s="61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28"/>
    </row>
    <row r="11" spans="1:33" ht="15.95" customHeight="1">
      <c r="A11" s="36"/>
      <c r="B11" s="52" t="s">
        <v>45</v>
      </c>
      <c r="C11" s="31">
        <v>1</v>
      </c>
      <c r="D11" s="31">
        <v>2</v>
      </c>
      <c r="E11" s="31">
        <v>3</v>
      </c>
      <c r="F11" s="31">
        <v>4</v>
      </c>
      <c r="G11" s="31">
        <v>5</v>
      </c>
      <c r="H11" s="31">
        <v>6</v>
      </c>
      <c r="I11" s="31">
        <v>7</v>
      </c>
      <c r="J11" s="31">
        <v>8</v>
      </c>
      <c r="K11" s="31">
        <v>9</v>
      </c>
      <c r="L11" s="31">
        <v>10</v>
      </c>
      <c r="M11" s="31">
        <v>11</v>
      </c>
      <c r="N11" s="31">
        <v>12</v>
      </c>
      <c r="O11" s="31">
        <v>13</v>
      </c>
      <c r="P11" s="31">
        <v>14</v>
      </c>
      <c r="Q11" s="31">
        <v>15</v>
      </c>
      <c r="R11" s="31">
        <v>16</v>
      </c>
      <c r="S11" s="31">
        <v>17</v>
      </c>
      <c r="T11" s="31">
        <v>18</v>
      </c>
      <c r="U11" s="31">
        <v>19</v>
      </c>
      <c r="V11" s="31">
        <v>20</v>
      </c>
      <c r="W11" s="31">
        <v>21</v>
      </c>
      <c r="X11" s="31">
        <v>22</v>
      </c>
      <c r="Y11" s="31">
        <v>23</v>
      </c>
      <c r="Z11" s="31">
        <v>24</v>
      </c>
      <c r="AA11" s="31">
        <v>25</v>
      </c>
      <c r="AB11" s="31">
        <v>26</v>
      </c>
      <c r="AC11" s="31">
        <v>27</v>
      </c>
      <c r="AD11" s="31">
        <v>28</v>
      </c>
      <c r="AE11" s="31">
        <v>29</v>
      </c>
      <c r="AF11" s="31">
        <v>30</v>
      </c>
      <c r="AG11" s="56" t="s">
        <v>27</v>
      </c>
    </row>
    <row r="12" spans="1:33" ht="21.75" customHeight="1">
      <c r="A12" s="36"/>
      <c r="B12" s="54" t="s">
        <v>20</v>
      </c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34">
        <f>SUM(C12:AF12)</f>
        <v>0</v>
      </c>
    </row>
    <row r="13" spans="1:33" ht="21.75" customHeight="1">
      <c r="A13" s="36"/>
      <c r="B13" s="54" t="s">
        <v>21</v>
      </c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34">
        <f>SUM(C13:AF13)</f>
        <v>0</v>
      </c>
    </row>
    <row r="14" spans="1:33" ht="21.75" customHeight="1">
      <c r="A14" s="36"/>
      <c r="B14" s="38"/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28"/>
    </row>
    <row r="15" spans="1:33" ht="18" customHeight="1">
      <c r="A15" s="36"/>
      <c r="B15" s="59" t="str">
        <f>Ocak!B15</f>
        <v>Siedl, Birgit</v>
      </c>
      <c r="C15" s="60"/>
      <c r="D15" s="60"/>
      <c r="E15" s="61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55"/>
      <c r="AF15" s="55"/>
      <c r="AG15" s="49"/>
    </row>
    <row r="16" spans="1:33" ht="15.95" customHeight="1">
      <c r="A16" s="36"/>
      <c r="B16" s="52" t="s">
        <v>45</v>
      </c>
      <c r="C16" s="31">
        <v>1</v>
      </c>
      <c r="D16" s="31">
        <v>2</v>
      </c>
      <c r="E16" s="31">
        <v>3</v>
      </c>
      <c r="F16" s="31">
        <v>4</v>
      </c>
      <c r="G16" s="31">
        <v>5</v>
      </c>
      <c r="H16" s="31">
        <v>6</v>
      </c>
      <c r="I16" s="31">
        <v>7</v>
      </c>
      <c r="J16" s="31">
        <v>8</v>
      </c>
      <c r="K16" s="31">
        <v>9</v>
      </c>
      <c r="L16" s="31">
        <v>10</v>
      </c>
      <c r="M16" s="31">
        <v>11</v>
      </c>
      <c r="N16" s="31">
        <v>12</v>
      </c>
      <c r="O16" s="31">
        <v>13</v>
      </c>
      <c r="P16" s="31">
        <v>14</v>
      </c>
      <c r="Q16" s="31">
        <v>15</v>
      </c>
      <c r="R16" s="31">
        <v>16</v>
      </c>
      <c r="S16" s="31">
        <v>17</v>
      </c>
      <c r="T16" s="31">
        <v>18</v>
      </c>
      <c r="U16" s="31">
        <v>19</v>
      </c>
      <c r="V16" s="31">
        <v>20</v>
      </c>
      <c r="W16" s="31">
        <v>21</v>
      </c>
      <c r="X16" s="31">
        <v>22</v>
      </c>
      <c r="Y16" s="31">
        <v>23</v>
      </c>
      <c r="Z16" s="31">
        <v>24</v>
      </c>
      <c r="AA16" s="31">
        <v>25</v>
      </c>
      <c r="AB16" s="31">
        <v>26</v>
      </c>
      <c r="AC16" s="31">
        <v>27</v>
      </c>
      <c r="AD16" s="31">
        <v>28</v>
      </c>
      <c r="AE16" s="31">
        <v>29</v>
      </c>
      <c r="AF16" s="31">
        <v>30</v>
      </c>
      <c r="AG16" s="56" t="s">
        <v>27</v>
      </c>
    </row>
    <row r="17" spans="1:33" ht="21.75" customHeight="1">
      <c r="A17" s="36"/>
      <c r="B17" s="54" t="s">
        <v>20</v>
      </c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34">
        <f>SUM(C17:AF17)</f>
        <v>0</v>
      </c>
    </row>
    <row r="18" spans="1:33" ht="21.75" customHeight="1">
      <c r="A18" s="36"/>
      <c r="B18" s="54" t="s">
        <v>21</v>
      </c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34">
        <f>SUM(C18:AF18)</f>
        <v>0</v>
      </c>
    </row>
  </sheetData>
  <mergeCells count="7">
    <mergeCell ref="B5:E5"/>
    <mergeCell ref="B10:E10"/>
    <mergeCell ref="B15:E15"/>
    <mergeCell ref="B2:D2"/>
    <mergeCell ref="E2:L2"/>
    <mergeCell ref="B3:D3"/>
    <mergeCell ref="E3:L3"/>
  </mergeCells>
  <phoneticPr fontId="0" type="noConversion"/>
  <pageMargins left="0.75" right="0.75" top="1" bottom="1" header="0.5" footer="0.5"/>
  <pageSetup paperSize="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 enableFormatConditionsCalculation="0">
    <tabColor indexed="60"/>
  </sheetPr>
  <dimension ref="A1:AH18"/>
  <sheetViews>
    <sheetView showGridLines="0" workbookViewId="0">
      <selection activeCell="B1" sqref="B1"/>
    </sheetView>
  </sheetViews>
  <sheetFormatPr defaultRowHeight="12.75"/>
  <cols>
    <col min="1" max="1" width="1.7109375" style="1" customWidth="1"/>
    <col min="2" max="2" width="12.7109375" style="10" customWidth="1"/>
    <col min="3" max="33" width="3.28515625" style="1" customWidth="1"/>
    <col min="34" max="34" width="7.28515625" style="7" customWidth="1"/>
    <col min="35" max="16384" width="9.140625" style="1"/>
  </cols>
  <sheetData>
    <row r="1" spans="1:34" ht="45" customHeight="1">
      <c r="B1" s="24" t="s">
        <v>24</v>
      </c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37"/>
      <c r="AE1" s="37"/>
      <c r="AF1" s="37"/>
      <c r="AG1" s="12"/>
      <c r="AH1" s="13" t="s">
        <v>46</v>
      </c>
    </row>
    <row r="2" spans="1:34">
      <c r="B2" s="67"/>
      <c r="C2" s="68"/>
      <c r="D2" s="68"/>
      <c r="E2" s="65"/>
      <c r="F2" s="66"/>
      <c r="G2" s="66"/>
      <c r="H2" s="66"/>
      <c r="I2" s="66"/>
      <c r="J2" s="66"/>
      <c r="K2" s="66"/>
      <c r="L2" s="66"/>
      <c r="AH2" s="5" t="s">
        <v>2</v>
      </c>
    </row>
    <row r="3" spans="1:34">
      <c r="B3" s="67"/>
      <c r="C3" s="68"/>
      <c r="D3" s="68"/>
      <c r="E3" s="65"/>
      <c r="F3" s="66"/>
      <c r="G3" s="66"/>
      <c r="H3" s="66"/>
      <c r="I3" s="66"/>
      <c r="J3" s="66"/>
      <c r="K3" s="66"/>
      <c r="L3" s="66"/>
      <c r="AH3" s="5" t="s">
        <v>3</v>
      </c>
    </row>
    <row r="5" spans="1:34" ht="18" customHeight="1">
      <c r="B5" s="59" t="str">
        <f>Ocak!B5</f>
        <v>Erickson, Gregory J</v>
      </c>
      <c r="C5" s="60"/>
      <c r="D5" s="60"/>
      <c r="E5" s="61"/>
    </row>
    <row r="6" spans="1:34" ht="15.95" customHeight="1">
      <c r="A6" s="36"/>
      <c r="B6" s="52" t="s">
        <v>47</v>
      </c>
      <c r="C6" s="31">
        <v>1</v>
      </c>
      <c r="D6" s="31">
        <v>2</v>
      </c>
      <c r="E6" s="31">
        <v>3</v>
      </c>
      <c r="F6" s="31">
        <v>4</v>
      </c>
      <c r="G6" s="31">
        <v>5</v>
      </c>
      <c r="H6" s="31">
        <v>6</v>
      </c>
      <c r="I6" s="31">
        <v>7</v>
      </c>
      <c r="J6" s="31">
        <v>8</v>
      </c>
      <c r="K6" s="31">
        <v>9</v>
      </c>
      <c r="L6" s="31">
        <v>10</v>
      </c>
      <c r="M6" s="31">
        <v>11</v>
      </c>
      <c r="N6" s="31">
        <v>12</v>
      </c>
      <c r="O6" s="31">
        <v>13</v>
      </c>
      <c r="P6" s="31">
        <v>14</v>
      </c>
      <c r="Q6" s="31">
        <v>15</v>
      </c>
      <c r="R6" s="31">
        <v>16</v>
      </c>
      <c r="S6" s="31">
        <v>17</v>
      </c>
      <c r="T6" s="31">
        <v>18</v>
      </c>
      <c r="U6" s="31">
        <v>19</v>
      </c>
      <c r="V6" s="31">
        <v>20</v>
      </c>
      <c r="W6" s="31">
        <v>21</v>
      </c>
      <c r="X6" s="31">
        <v>22</v>
      </c>
      <c r="Y6" s="31">
        <v>23</v>
      </c>
      <c r="Z6" s="31">
        <v>24</v>
      </c>
      <c r="AA6" s="31">
        <v>25</v>
      </c>
      <c r="AB6" s="31">
        <v>26</v>
      </c>
      <c r="AC6" s="31">
        <v>27</v>
      </c>
      <c r="AD6" s="31">
        <v>28</v>
      </c>
      <c r="AE6" s="31">
        <v>29</v>
      </c>
      <c r="AF6" s="31">
        <v>30</v>
      </c>
      <c r="AG6" s="31">
        <v>31</v>
      </c>
      <c r="AH6" s="53" t="s">
        <v>27</v>
      </c>
    </row>
    <row r="7" spans="1:34" ht="21.75" customHeight="1">
      <c r="A7" s="36"/>
      <c r="B7" s="54" t="s">
        <v>20</v>
      </c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34">
        <f>SUM(C7:AG7)</f>
        <v>0</v>
      </c>
    </row>
    <row r="8" spans="1:34" ht="21.75" customHeight="1">
      <c r="A8" s="36"/>
      <c r="B8" s="54" t="s">
        <v>21</v>
      </c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34">
        <f>SUM(C8:AG8)</f>
        <v>0</v>
      </c>
    </row>
    <row r="9" spans="1:34" ht="21.75" customHeight="1">
      <c r="A9" s="36"/>
      <c r="B9" s="38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  <c r="AF9" s="36"/>
      <c r="AG9" s="36"/>
      <c r="AH9" s="28"/>
    </row>
    <row r="10" spans="1:34" ht="18" customHeight="1">
      <c r="A10" s="36"/>
      <c r="B10" s="59" t="str">
        <f>Ocak!B10</f>
        <v>Sun, Nate</v>
      </c>
      <c r="C10" s="60"/>
      <c r="D10" s="60"/>
      <c r="E10" s="61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6"/>
      <c r="AH10" s="28"/>
    </row>
    <row r="11" spans="1:34" ht="15.95" customHeight="1">
      <c r="A11" s="36"/>
      <c r="B11" s="52" t="s">
        <v>47</v>
      </c>
      <c r="C11" s="31">
        <v>1</v>
      </c>
      <c r="D11" s="31">
        <v>2</v>
      </c>
      <c r="E11" s="31">
        <v>3</v>
      </c>
      <c r="F11" s="31">
        <v>4</v>
      </c>
      <c r="G11" s="31">
        <v>5</v>
      </c>
      <c r="H11" s="31">
        <v>6</v>
      </c>
      <c r="I11" s="31">
        <v>7</v>
      </c>
      <c r="J11" s="31">
        <v>8</v>
      </c>
      <c r="K11" s="31">
        <v>9</v>
      </c>
      <c r="L11" s="31">
        <v>10</v>
      </c>
      <c r="M11" s="31">
        <v>11</v>
      </c>
      <c r="N11" s="31">
        <v>12</v>
      </c>
      <c r="O11" s="31">
        <v>13</v>
      </c>
      <c r="P11" s="31">
        <v>14</v>
      </c>
      <c r="Q11" s="31">
        <v>15</v>
      </c>
      <c r="R11" s="31">
        <v>16</v>
      </c>
      <c r="S11" s="31">
        <v>17</v>
      </c>
      <c r="T11" s="31">
        <v>18</v>
      </c>
      <c r="U11" s="31">
        <v>19</v>
      </c>
      <c r="V11" s="31">
        <v>20</v>
      </c>
      <c r="W11" s="31">
        <v>21</v>
      </c>
      <c r="X11" s="31">
        <v>22</v>
      </c>
      <c r="Y11" s="31">
        <v>23</v>
      </c>
      <c r="Z11" s="31">
        <v>24</v>
      </c>
      <c r="AA11" s="31">
        <v>25</v>
      </c>
      <c r="AB11" s="31">
        <v>26</v>
      </c>
      <c r="AC11" s="31">
        <v>27</v>
      </c>
      <c r="AD11" s="31">
        <v>28</v>
      </c>
      <c r="AE11" s="31">
        <v>29</v>
      </c>
      <c r="AF11" s="31">
        <v>30</v>
      </c>
      <c r="AG11" s="31">
        <v>31</v>
      </c>
      <c r="AH11" s="53" t="s">
        <v>27</v>
      </c>
    </row>
    <row r="12" spans="1:34" ht="21.75" customHeight="1">
      <c r="A12" s="36"/>
      <c r="B12" s="54" t="s">
        <v>20</v>
      </c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34">
        <f>SUM(C12:AG12)</f>
        <v>0</v>
      </c>
    </row>
    <row r="13" spans="1:34" ht="21.75" customHeight="1">
      <c r="A13" s="36"/>
      <c r="B13" s="54" t="s">
        <v>21</v>
      </c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34">
        <f>SUM(C13:AG13)</f>
        <v>0</v>
      </c>
    </row>
    <row r="14" spans="1:34" ht="21.75" customHeight="1">
      <c r="A14" s="36"/>
      <c r="B14" s="38"/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28"/>
    </row>
    <row r="15" spans="1:34" ht="18" customHeight="1">
      <c r="A15" s="36"/>
      <c r="B15" s="59" t="str">
        <f>Ocak!B15</f>
        <v>Siedl, Birgit</v>
      </c>
      <c r="C15" s="60"/>
      <c r="D15" s="60"/>
      <c r="E15" s="61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55"/>
      <c r="AF15" s="55"/>
      <c r="AG15" s="55"/>
      <c r="AH15" s="49"/>
    </row>
    <row r="16" spans="1:34" ht="15.95" customHeight="1">
      <c r="A16" s="36"/>
      <c r="B16" s="52" t="s">
        <v>47</v>
      </c>
      <c r="C16" s="31">
        <v>1</v>
      </c>
      <c r="D16" s="31">
        <v>2</v>
      </c>
      <c r="E16" s="31">
        <v>3</v>
      </c>
      <c r="F16" s="31">
        <v>4</v>
      </c>
      <c r="G16" s="31">
        <v>5</v>
      </c>
      <c r="H16" s="31">
        <v>6</v>
      </c>
      <c r="I16" s="31">
        <v>7</v>
      </c>
      <c r="J16" s="31">
        <v>8</v>
      </c>
      <c r="K16" s="31">
        <v>9</v>
      </c>
      <c r="L16" s="31">
        <v>10</v>
      </c>
      <c r="M16" s="31">
        <v>11</v>
      </c>
      <c r="N16" s="31">
        <v>12</v>
      </c>
      <c r="O16" s="31">
        <v>13</v>
      </c>
      <c r="P16" s="31">
        <v>14</v>
      </c>
      <c r="Q16" s="31">
        <v>15</v>
      </c>
      <c r="R16" s="31">
        <v>16</v>
      </c>
      <c r="S16" s="31">
        <v>17</v>
      </c>
      <c r="T16" s="31">
        <v>18</v>
      </c>
      <c r="U16" s="31">
        <v>19</v>
      </c>
      <c r="V16" s="31">
        <v>20</v>
      </c>
      <c r="W16" s="31">
        <v>21</v>
      </c>
      <c r="X16" s="31">
        <v>22</v>
      </c>
      <c r="Y16" s="31">
        <v>23</v>
      </c>
      <c r="Z16" s="31">
        <v>24</v>
      </c>
      <c r="AA16" s="31">
        <v>25</v>
      </c>
      <c r="AB16" s="31">
        <v>26</v>
      </c>
      <c r="AC16" s="31">
        <v>27</v>
      </c>
      <c r="AD16" s="31">
        <v>28</v>
      </c>
      <c r="AE16" s="31">
        <v>29</v>
      </c>
      <c r="AF16" s="31">
        <v>30</v>
      </c>
      <c r="AG16" s="31">
        <v>31</v>
      </c>
      <c r="AH16" s="53" t="s">
        <v>27</v>
      </c>
    </row>
    <row r="17" spans="1:34" ht="21.75" customHeight="1">
      <c r="A17" s="36"/>
      <c r="B17" s="54" t="s">
        <v>20</v>
      </c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34">
        <f>SUM(C17:AG17)</f>
        <v>0</v>
      </c>
    </row>
    <row r="18" spans="1:34" ht="21.75" customHeight="1">
      <c r="A18" s="36"/>
      <c r="B18" s="54" t="s">
        <v>21</v>
      </c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34">
        <f>SUM(C18:AG18)</f>
        <v>0</v>
      </c>
    </row>
  </sheetData>
  <mergeCells count="7">
    <mergeCell ref="B5:E5"/>
    <mergeCell ref="B10:E10"/>
    <mergeCell ref="B15:E15"/>
    <mergeCell ref="B2:D2"/>
    <mergeCell ref="E2:L2"/>
    <mergeCell ref="B3:D3"/>
    <mergeCell ref="E3:L3"/>
  </mergeCells>
  <phoneticPr fontId="0" type="noConversion"/>
  <pageMargins left="0.75" right="0.75" top="1" bottom="1" header="0.5" footer="0.5"/>
  <pageSetup paperSize="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:AG18"/>
  <sheetViews>
    <sheetView showGridLines="0" workbookViewId="0">
      <selection activeCell="B1" sqref="B1"/>
    </sheetView>
  </sheetViews>
  <sheetFormatPr defaultRowHeight="12.75"/>
  <cols>
    <col min="1" max="1" width="1.7109375" style="1" customWidth="1"/>
    <col min="2" max="2" width="12.7109375" style="10" customWidth="1"/>
    <col min="3" max="32" width="3.28515625" style="1" customWidth="1"/>
    <col min="33" max="33" width="7.28515625" style="7" customWidth="1"/>
    <col min="34" max="16384" width="9.140625" style="1"/>
  </cols>
  <sheetData>
    <row r="1" spans="1:33" ht="45" customHeight="1">
      <c r="B1" s="24" t="s">
        <v>24</v>
      </c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37"/>
      <c r="AE1" s="37"/>
      <c r="AF1" s="37"/>
      <c r="AG1" s="13" t="s">
        <v>48</v>
      </c>
    </row>
    <row r="2" spans="1:33">
      <c r="B2" s="67"/>
      <c r="C2" s="68"/>
      <c r="D2" s="68"/>
      <c r="E2" s="65"/>
      <c r="F2" s="66"/>
      <c r="G2" s="66"/>
      <c r="H2" s="66"/>
      <c r="I2" s="66"/>
      <c r="J2" s="66"/>
      <c r="K2" s="66"/>
      <c r="L2" s="66"/>
      <c r="AG2" s="5" t="s">
        <v>2</v>
      </c>
    </row>
    <row r="3" spans="1:33">
      <c r="B3" s="67"/>
      <c r="C3" s="68"/>
      <c r="D3" s="68"/>
      <c r="E3" s="65"/>
      <c r="F3" s="66"/>
      <c r="G3" s="66"/>
      <c r="H3" s="66"/>
      <c r="I3" s="66"/>
      <c r="J3" s="66"/>
      <c r="K3" s="66"/>
      <c r="L3" s="66"/>
      <c r="AG3" s="5" t="s">
        <v>3</v>
      </c>
    </row>
    <row r="5" spans="1:33" ht="18" customHeight="1">
      <c r="B5" s="59" t="str">
        <f>Ocak!B5</f>
        <v>Erickson, Gregory J</v>
      </c>
      <c r="C5" s="60"/>
      <c r="D5" s="60"/>
      <c r="E5" s="61"/>
    </row>
    <row r="6" spans="1:33" ht="15.95" customHeight="1">
      <c r="A6" s="36"/>
      <c r="B6" s="52" t="s">
        <v>49</v>
      </c>
      <c r="C6" s="31">
        <v>1</v>
      </c>
      <c r="D6" s="31">
        <v>2</v>
      </c>
      <c r="E6" s="31">
        <v>3</v>
      </c>
      <c r="F6" s="31">
        <v>4</v>
      </c>
      <c r="G6" s="31">
        <v>5</v>
      </c>
      <c r="H6" s="31">
        <v>6</v>
      </c>
      <c r="I6" s="31">
        <v>7</v>
      </c>
      <c r="J6" s="31">
        <v>8</v>
      </c>
      <c r="K6" s="31">
        <v>9</v>
      </c>
      <c r="L6" s="31">
        <v>10</v>
      </c>
      <c r="M6" s="31">
        <v>11</v>
      </c>
      <c r="N6" s="31">
        <v>12</v>
      </c>
      <c r="O6" s="31">
        <v>13</v>
      </c>
      <c r="P6" s="31">
        <v>14</v>
      </c>
      <c r="Q6" s="31">
        <v>15</v>
      </c>
      <c r="R6" s="31">
        <v>16</v>
      </c>
      <c r="S6" s="31">
        <v>17</v>
      </c>
      <c r="T6" s="31">
        <v>18</v>
      </c>
      <c r="U6" s="31">
        <v>19</v>
      </c>
      <c r="V6" s="31">
        <v>20</v>
      </c>
      <c r="W6" s="31">
        <v>21</v>
      </c>
      <c r="X6" s="31">
        <v>22</v>
      </c>
      <c r="Y6" s="31">
        <v>23</v>
      </c>
      <c r="Z6" s="31">
        <v>24</v>
      </c>
      <c r="AA6" s="31">
        <v>25</v>
      </c>
      <c r="AB6" s="31">
        <v>26</v>
      </c>
      <c r="AC6" s="31">
        <v>27</v>
      </c>
      <c r="AD6" s="31">
        <v>28</v>
      </c>
      <c r="AE6" s="31">
        <v>29</v>
      </c>
      <c r="AF6" s="31">
        <v>30</v>
      </c>
      <c r="AG6" s="56" t="s">
        <v>27</v>
      </c>
    </row>
    <row r="7" spans="1:33" ht="21.75" customHeight="1">
      <c r="A7" s="36"/>
      <c r="B7" s="54" t="s">
        <v>20</v>
      </c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34">
        <f>SUM(C7:AF7)</f>
        <v>0</v>
      </c>
    </row>
    <row r="8" spans="1:33" ht="21.75" customHeight="1">
      <c r="A8" s="36"/>
      <c r="B8" s="54" t="s">
        <v>21</v>
      </c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34">
        <f>SUM(C8:AF8)</f>
        <v>0</v>
      </c>
    </row>
    <row r="9" spans="1:33" ht="21.75" customHeight="1">
      <c r="A9" s="36"/>
      <c r="B9" s="38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  <c r="AF9" s="36"/>
      <c r="AG9" s="28"/>
    </row>
    <row r="10" spans="1:33" ht="18" customHeight="1">
      <c r="A10" s="36"/>
      <c r="B10" s="59" t="str">
        <f>Ocak!B10</f>
        <v>Sun, Nate</v>
      </c>
      <c r="C10" s="60"/>
      <c r="D10" s="60"/>
      <c r="E10" s="61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28"/>
    </row>
    <row r="11" spans="1:33" ht="15.95" customHeight="1">
      <c r="A11" s="36"/>
      <c r="B11" s="52" t="s">
        <v>49</v>
      </c>
      <c r="C11" s="31">
        <v>1</v>
      </c>
      <c r="D11" s="31">
        <v>2</v>
      </c>
      <c r="E11" s="31">
        <v>3</v>
      </c>
      <c r="F11" s="31">
        <v>4</v>
      </c>
      <c r="G11" s="31">
        <v>5</v>
      </c>
      <c r="H11" s="31">
        <v>6</v>
      </c>
      <c r="I11" s="31">
        <v>7</v>
      </c>
      <c r="J11" s="31">
        <v>8</v>
      </c>
      <c r="K11" s="31">
        <v>9</v>
      </c>
      <c r="L11" s="31">
        <v>10</v>
      </c>
      <c r="M11" s="31">
        <v>11</v>
      </c>
      <c r="N11" s="31">
        <v>12</v>
      </c>
      <c r="O11" s="31">
        <v>13</v>
      </c>
      <c r="P11" s="31">
        <v>14</v>
      </c>
      <c r="Q11" s="31">
        <v>15</v>
      </c>
      <c r="R11" s="31">
        <v>16</v>
      </c>
      <c r="S11" s="31">
        <v>17</v>
      </c>
      <c r="T11" s="31">
        <v>18</v>
      </c>
      <c r="U11" s="31">
        <v>19</v>
      </c>
      <c r="V11" s="31">
        <v>20</v>
      </c>
      <c r="W11" s="31">
        <v>21</v>
      </c>
      <c r="X11" s="31">
        <v>22</v>
      </c>
      <c r="Y11" s="31">
        <v>23</v>
      </c>
      <c r="Z11" s="31">
        <v>24</v>
      </c>
      <c r="AA11" s="31">
        <v>25</v>
      </c>
      <c r="AB11" s="31">
        <v>26</v>
      </c>
      <c r="AC11" s="31">
        <v>27</v>
      </c>
      <c r="AD11" s="31">
        <v>28</v>
      </c>
      <c r="AE11" s="31">
        <v>29</v>
      </c>
      <c r="AF11" s="31">
        <v>30</v>
      </c>
      <c r="AG11" s="56" t="s">
        <v>27</v>
      </c>
    </row>
    <row r="12" spans="1:33" ht="21.75" customHeight="1">
      <c r="A12" s="36"/>
      <c r="B12" s="54" t="s">
        <v>20</v>
      </c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34">
        <f>SUM(C12:AF12)</f>
        <v>0</v>
      </c>
    </row>
    <row r="13" spans="1:33" ht="21.75" customHeight="1">
      <c r="A13" s="36"/>
      <c r="B13" s="54" t="s">
        <v>21</v>
      </c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34">
        <f>SUM(C13:AF13)</f>
        <v>0</v>
      </c>
    </row>
    <row r="14" spans="1:33" ht="21.75" customHeight="1">
      <c r="A14" s="36"/>
      <c r="B14" s="38"/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28"/>
    </row>
    <row r="15" spans="1:33" ht="18" customHeight="1">
      <c r="A15" s="36"/>
      <c r="B15" s="59" t="str">
        <f>Ocak!B15</f>
        <v>Siedl, Birgit</v>
      </c>
      <c r="C15" s="60"/>
      <c r="D15" s="60"/>
      <c r="E15" s="61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55"/>
      <c r="AF15" s="55"/>
      <c r="AG15" s="49"/>
    </row>
    <row r="16" spans="1:33" ht="15.95" customHeight="1">
      <c r="A16" s="36"/>
      <c r="B16" s="52" t="s">
        <v>49</v>
      </c>
      <c r="C16" s="31">
        <v>1</v>
      </c>
      <c r="D16" s="31">
        <v>2</v>
      </c>
      <c r="E16" s="31">
        <v>3</v>
      </c>
      <c r="F16" s="31">
        <v>4</v>
      </c>
      <c r="G16" s="31">
        <v>5</v>
      </c>
      <c r="H16" s="31">
        <v>6</v>
      </c>
      <c r="I16" s="31">
        <v>7</v>
      </c>
      <c r="J16" s="31">
        <v>8</v>
      </c>
      <c r="K16" s="31">
        <v>9</v>
      </c>
      <c r="L16" s="31">
        <v>10</v>
      </c>
      <c r="M16" s="31">
        <v>11</v>
      </c>
      <c r="N16" s="31">
        <v>12</v>
      </c>
      <c r="O16" s="31">
        <v>13</v>
      </c>
      <c r="P16" s="31">
        <v>14</v>
      </c>
      <c r="Q16" s="31">
        <v>15</v>
      </c>
      <c r="R16" s="31">
        <v>16</v>
      </c>
      <c r="S16" s="31">
        <v>17</v>
      </c>
      <c r="T16" s="31">
        <v>18</v>
      </c>
      <c r="U16" s="31">
        <v>19</v>
      </c>
      <c r="V16" s="31">
        <v>20</v>
      </c>
      <c r="W16" s="31">
        <v>21</v>
      </c>
      <c r="X16" s="31">
        <v>22</v>
      </c>
      <c r="Y16" s="31">
        <v>23</v>
      </c>
      <c r="Z16" s="31">
        <v>24</v>
      </c>
      <c r="AA16" s="31">
        <v>25</v>
      </c>
      <c r="AB16" s="31">
        <v>26</v>
      </c>
      <c r="AC16" s="31">
        <v>27</v>
      </c>
      <c r="AD16" s="31">
        <v>28</v>
      </c>
      <c r="AE16" s="31">
        <v>29</v>
      </c>
      <c r="AF16" s="31">
        <v>30</v>
      </c>
      <c r="AG16" s="56" t="s">
        <v>27</v>
      </c>
    </row>
    <row r="17" spans="1:33" ht="21.75" customHeight="1">
      <c r="A17" s="36"/>
      <c r="B17" s="54" t="s">
        <v>20</v>
      </c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34">
        <f>SUM(C17:AF17)</f>
        <v>0</v>
      </c>
    </row>
    <row r="18" spans="1:33" ht="21.75" customHeight="1">
      <c r="A18" s="36"/>
      <c r="B18" s="54" t="s">
        <v>21</v>
      </c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34">
        <f>SUM(C18:AF18)</f>
        <v>0</v>
      </c>
    </row>
  </sheetData>
  <mergeCells count="7">
    <mergeCell ref="B5:E5"/>
    <mergeCell ref="B10:E10"/>
    <mergeCell ref="B15:E15"/>
    <mergeCell ref="B2:D2"/>
    <mergeCell ref="E2:L2"/>
    <mergeCell ref="B3:D3"/>
    <mergeCell ref="E3:L3"/>
  </mergeCells>
  <phoneticPr fontId="0" type="noConversion"/>
  <pageMargins left="0.75" right="0.75" top="1" bottom="1" header="0.5" footer="0.5"/>
  <pageSetup paperSize="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sheetPr enableFormatConditionsCalculation="0">
    <tabColor indexed="60"/>
  </sheetPr>
  <dimension ref="A1:AH18"/>
  <sheetViews>
    <sheetView showGridLines="0" workbookViewId="0">
      <selection activeCell="B1" sqref="B1"/>
    </sheetView>
  </sheetViews>
  <sheetFormatPr defaultRowHeight="12.75"/>
  <cols>
    <col min="1" max="1" width="1.7109375" style="1" customWidth="1"/>
    <col min="2" max="2" width="12.7109375" style="10" customWidth="1"/>
    <col min="3" max="33" width="3.28515625" style="1" customWidth="1"/>
    <col min="34" max="34" width="7.28515625" style="7" customWidth="1"/>
    <col min="35" max="16384" width="9.140625" style="1"/>
  </cols>
  <sheetData>
    <row r="1" spans="1:34" ht="45" customHeight="1">
      <c r="B1" s="24" t="s">
        <v>24</v>
      </c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37"/>
      <c r="AE1" s="37"/>
      <c r="AF1" s="37"/>
      <c r="AG1" s="12"/>
      <c r="AH1" s="13" t="s">
        <v>50</v>
      </c>
    </row>
    <row r="2" spans="1:34">
      <c r="B2" s="67"/>
      <c r="C2" s="68"/>
      <c r="D2" s="68"/>
      <c r="E2" s="65"/>
      <c r="F2" s="66"/>
      <c r="G2" s="66"/>
      <c r="H2" s="66"/>
      <c r="I2" s="66"/>
      <c r="J2" s="66"/>
      <c r="K2" s="66"/>
      <c r="L2" s="66"/>
      <c r="AH2" s="5" t="s">
        <v>2</v>
      </c>
    </row>
    <row r="3" spans="1:34">
      <c r="B3" s="67"/>
      <c r="C3" s="68"/>
      <c r="D3" s="68"/>
      <c r="E3" s="65"/>
      <c r="F3" s="66"/>
      <c r="G3" s="66"/>
      <c r="H3" s="66"/>
      <c r="I3" s="66"/>
      <c r="J3" s="66"/>
      <c r="K3" s="66"/>
      <c r="L3" s="66"/>
      <c r="AH3" s="5" t="s">
        <v>3</v>
      </c>
    </row>
    <row r="5" spans="1:34" ht="18" customHeight="1">
      <c r="B5" s="59" t="str">
        <f>Ocak!B5</f>
        <v>Erickson, Gregory J</v>
      </c>
      <c r="C5" s="60"/>
      <c r="D5" s="60"/>
      <c r="E5" s="61"/>
    </row>
    <row r="6" spans="1:34" ht="15.95" customHeight="1">
      <c r="A6" s="36"/>
      <c r="B6" s="52" t="s">
        <v>51</v>
      </c>
      <c r="C6" s="31">
        <v>1</v>
      </c>
      <c r="D6" s="31">
        <v>2</v>
      </c>
      <c r="E6" s="31">
        <v>3</v>
      </c>
      <c r="F6" s="31">
        <v>4</v>
      </c>
      <c r="G6" s="31">
        <v>5</v>
      </c>
      <c r="H6" s="31">
        <v>6</v>
      </c>
      <c r="I6" s="31">
        <v>7</v>
      </c>
      <c r="J6" s="31">
        <v>8</v>
      </c>
      <c r="K6" s="31">
        <v>9</v>
      </c>
      <c r="L6" s="31">
        <v>10</v>
      </c>
      <c r="M6" s="31">
        <v>11</v>
      </c>
      <c r="N6" s="31">
        <v>12</v>
      </c>
      <c r="O6" s="31">
        <v>13</v>
      </c>
      <c r="P6" s="31">
        <v>14</v>
      </c>
      <c r="Q6" s="31">
        <v>15</v>
      </c>
      <c r="R6" s="31">
        <v>16</v>
      </c>
      <c r="S6" s="31">
        <v>17</v>
      </c>
      <c r="T6" s="31">
        <v>18</v>
      </c>
      <c r="U6" s="31">
        <v>19</v>
      </c>
      <c r="V6" s="31">
        <v>20</v>
      </c>
      <c r="W6" s="31">
        <v>21</v>
      </c>
      <c r="X6" s="31">
        <v>22</v>
      </c>
      <c r="Y6" s="31">
        <v>23</v>
      </c>
      <c r="Z6" s="31">
        <v>24</v>
      </c>
      <c r="AA6" s="31">
        <v>25</v>
      </c>
      <c r="AB6" s="31">
        <v>26</v>
      </c>
      <c r="AC6" s="31">
        <v>27</v>
      </c>
      <c r="AD6" s="31">
        <v>28</v>
      </c>
      <c r="AE6" s="31">
        <v>29</v>
      </c>
      <c r="AF6" s="31">
        <v>30</v>
      </c>
      <c r="AG6" s="31">
        <v>31</v>
      </c>
      <c r="AH6" s="53" t="s">
        <v>27</v>
      </c>
    </row>
    <row r="7" spans="1:34" ht="21.75" customHeight="1">
      <c r="A7" s="36"/>
      <c r="B7" s="54" t="s">
        <v>20</v>
      </c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34">
        <f>SUM(C7:AG7)</f>
        <v>0</v>
      </c>
    </row>
    <row r="8" spans="1:34" ht="21.75" customHeight="1">
      <c r="A8" s="36"/>
      <c r="B8" s="54" t="s">
        <v>21</v>
      </c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34">
        <f>SUM(C8:AG8)</f>
        <v>0</v>
      </c>
    </row>
    <row r="9" spans="1:34" ht="21.75" customHeight="1">
      <c r="A9" s="36"/>
      <c r="B9" s="38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  <c r="AF9" s="36"/>
      <c r="AG9" s="36"/>
      <c r="AH9" s="28"/>
    </row>
    <row r="10" spans="1:34" ht="18" customHeight="1">
      <c r="A10" s="36"/>
      <c r="B10" s="59" t="str">
        <f>Ocak!B10</f>
        <v>Sun, Nate</v>
      </c>
      <c r="C10" s="60"/>
      <c r="D10" s="60"/>
      <c r="E10" s="61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6"/>
      <c r="AH10" s="28"/>
    </row>
    <row r="11" spans="1:34" ht="15.95" customHeight="1">
      <c r="A11" s="36"/>
      <c r="B11" s="52" t="s">
        <v>51</v>
      </c>
      <c r="C11" s="31">
        <v>1</v>
      </c>
      <c r="D11" s="31">
        <v>2</v>
      </c>
      <c r="E11" s="31">
        <v>3</v>
      </c>
      <c r="F11" s="31">
        <v>4</v>
      </c>
      <c r="G11" s="31">
        <v>5</v>
      </c>
      <c r="H11" s="31">
        <v>6</v>
      </c>
      <c r="I11" s="31">
        <v>7</v>
      </c>
      <c r="J11" s="31">
        <v>8</v>
      </c>
      <c r="K11" s="31">
        <v>9</v>
      </c>
      <c r="L11" s="31">
        <v>10</v>
      </c>
      <c r="M11" s="31">
        <v>11</v>
      </c>
      <c r="N11" s="31">
        <v>12</v>
      </c>
      <c r="O11" s="31">
        <v>13</v>
      </c>
      <c r="P11" s="31">
        <v>14</v>
      </c>
      <c r="Q11" s="31">
        <v>15</v>
      </c>
      <c r="R11" s="31">
        <v>16</v>
      </c>
      <c r="S11" s="31">
        <v>17</v>
      </c>
      <c r="T11" s="31">
        <v>18</v>
      </c>
      <c r="U11" s="31">
        <v>19</v>
      </c>
      <c r="V11" s="31">
        <v>20</v>
      </c>
      <c r="W11" s="31">
        <v>21</v>
      </c>
      <c r="X11" s="31">
        <v>22</v>
      </c>
      <c r="Y11" s="31">
        <v>23</v>
      </c>
      <c r="Z11" s="31">
        <v>24</v>
      </c>
      <c r="AA11" s="31">
        <v>25</v>
      </c>
      <c r="AB11" s="31">
        <v>26</v>
      </c>
      <c r="AC11" s="31">
        <v>27</v>
      </c>
      <c r="AD11" s="31">
        <v>28</v>
      </c>
      <c r="AE11" s="31">
        <v>29</v>
      </c>
      <c r="AF11" s="31">
        <v>30</v>
      </c>
      <c r="AG11" s="31">
        <v>31</v>
      </c>
      <c r="AH11" s="53" t="s">
        <v>27</v>
      </c>
    </row>
    <row r="12" spans="1:34" ht="21.75" customHeight="1">
      <c r="A12" s="36"/>
      <c r="B12" s="54" t="s">
        <v>20</v>
      </c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34">
        <f>SUM(C12:AG12)</f>
        <v>0</v>
      </c>
    </row>
    <row r="13" spans="1:34" ht="21.75" customHeight="1">
      <c r="A13" s="36"/>
      <c r="B13" s="54" t="s">
        <v>21</v>
      </c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34">
        <f>SUM(C13:AG13)</f>
        <v>0</v>
      </c>
    </row>
    <row r="14" spans="1:34" ht="21.75" customHeight="1">
      <c r="A14" s="36"/>
      <c r="B14" s="38"/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28"/>
    </row>
    <row r="15" spans="1:34" ht="18" customHeight="1">
      <c r="A15" s="36"/>
      <c r="B15" s="59" t="str">
        <f>Ocak!B15</f>
        <v>Siedl, Birgit</v>
      </c>
      <c r="C15" s="60"/>
      <c r="D15" s="60"/>
      <c r="E15" s="61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55"/>
      <c r="AF15" s="55"/>
      <c r="AG15" s="55"/>
      <c r="AH15" s="49"/>
    </row>
    <row r="16" spans="1:34" ht="15.95" customHeight="1">
      <c r="A16" s="36"/>
      <c r="B16" s="52" t="s">
        <v>51</v>
      </c>
      <c r="C16" s="31">
        <v>1</v>
      </c>
      <c r="D16" s="31">
        <v>2</v>
      </c>
      <c r="E16" s="31">
        <v>3</v>
      </c>
      <c r="F16" s="31">
        <v>4</v>
      </c>
      <c r="G16" s="31">
        <v>5</v>
      </c>
      <c r="H16" s="31">
        <v>6</v>
      </c>
      <c r="I16" s="31">
        <v>7</v>
      </c>
      <c r="J16" s="31">
        <v>8</v>
      </c>
      <c r="K16" s="31">
        <v>9</v>
      </c>
      <c r="L16" s="31">
        <v>10</v>
      </c>
      <c r="M16" s="31">
        <v>11</v>
      </c>
      <c r="N16" s="31">
        <v>12</v>
      </c>
      <c r="O16" s="31">
        <v>13</v>
      </c>
      <c r="P16" s="31">
        <v>14</v>
      </c>
      <c r="Q16" s="31">
        <v>15</v>
      </c>
      <c r="R16" s="31">
        <v>16</v>
      </c>
      <c r="S16" s="31">
        <v>17</v>
      </c>
      <c r="T16" s="31">
        <v>18</v>
      </c>
      <c r="U16" s="31">
        <v>19</v>
      </c>
      <c r="V16" s="31">
        <v>20</v>
      </c>
      <c r="W16" s="31">
        <v>21</v>
      </c>
      <c r="X16" s="31">
        <v>22</v>
      </c>
      <c r="Y16" s="31">
        <v>23</v>
      </c>
      <c r="Z16" s="31">
        <v>24</v>
      </c>
      <c r="AA16" s="31">
        <v>25</v>
      </c>
      <c r="AB16" s="31">
        <v>26</v>
      </c>
      <c r="AC16" s="31">
        <v>27</v>
      </c>
      <c r="AD16" s="31">
        <v>28</v>
      </c>
      <c r="AE16" s="31">
        <v>29</v>
      </c>
      <c r="AF16" s="31">
        <v>30</v>
      </c>
      <c r="AG16" s="31">
        <v>31</v>
      </c>
      <c r="AH16" s="53" t="s">
        <v>27</v>
      </c>
    </row>
    <row r="17" spans="1:34" ht="21.75" customHeight="1">
      <c r="A17" s="36"/>
      <c r="B17" s="54" t="s">
        <v>20</v>
      </c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34">
        <f>SUM(C17:AG17)</f>
        <v>0</v>
      </c>
    </row>
    <row r="18" spans="1:34" ht="21.75" customHeight="1">
      <c r="A18" s="36"/>
      <c r="B18" s="54" t="s">
        <v>21</v>
      </c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34">
        <f>SUM(C18:AG18)</f>
        <v>0</v>
      </c>
    </row>
  </sheetData>
  <mergeCells count="7">
    <mergeCell ref="B5:E5"/>
    <mergeCell ref="B10:E10"/>
    <mergeCell ref="B15:E15"/>
    <mergeCell ref="B2:D2"/>
    <mergeCell ref="E2:L2"/>
    <mergeCell ref="B3:D3"/>
    <mergeCell ref="E3:L3"/>
  </mergeCells>
  <phoneticPr fontId="0" type="noConversion"/>
  <pageMargins left="0.75" right="0.75" top="1" bottom="1" header="0.5" footer="0.5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H18"/>
  <sheetViews>
    <sheetView showGridLines="0" workbookViewId="0">
      <selection activeCell="B1" sqref="B1"/>
    </sheetView>
  </sheetViews>
  <sheetFormatPr defaultRowHeight="12.75"/>
  <cols>
    <col min="1" max="1" width="1.7109375" style="1" customWidth="1"/>
    <col min="2" max="2" width="12.7109375" style="2" customWidth="1"/>
    <col min="3" max="33" width="3.28515625" style="1" customWidth="1"/>
    <col min="34" max="34" width="7.28515625" style="11" customWidth="1"/>
    <col min="35" max="16384" width="9.140625" style="1"/>
  </cols>
  <sheetData>
    <row r="1" spans="1:34" ht="45" customHeight="1">
      <c r="B1" s="3" t="s">
        <v>24</v>
      </c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37"/>
      <c r="AE1" s="37"/>
      <c r="AF1" s="37"/>
      <c r="AG1" s="37"/>
      <c r="AH1" s="13" t="s">
        <v>25</v>
      </c>
    </row>
    <row r="2" spans="1:34" ht="12.75" customHeight="1">
      <c r="E2" s="65"/>
      <c r="F2" s="66"/>
      <c r="G2" s="66"/>
      <c r="H2" s="66"/>
      <c r="I2" s="66"/>
      <c r="J2" s="66"/>
      <c r="K2" s="66"/>
      <c r="L2" s="66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Z2" s="22"/>
      <c r="AA2" s="22"/>
      <c r="AC2" s="22"/>
      <c r="AD2" s="22"/>
      <c r="AE2" s="38"/>
      <c r="AF2" s="38"/>
      <c r="AG2" s="38"/>
      <c r="AH2" s="5" t="s">
        <v>2</v>
      </c>
    </row>
    <row r="3" spans="1:34" ht="12.75" customHeight="1">
      <c r="E3" s="65"/>
      <c r="F3" s="66"/>
      <c r="G3" s="66"/>
      <c r="H3" s="66"/>
      <c r="I3" s="66"/>
      <c r="J3" s="66"/>
      <c r="K3" s="66"/>
      <c r="L3" s="66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Z3" s="22"/>
      <c r="AA3" s="22"/>
      <c r="AB3" s="22"/>
      <c r="AC3" s="22"/>
      <c r="AD3" s="22"/>
      <c r="AE3" s="38"/>
      <c r="AF3" s="38"/>
      <c r="AG3" s="38"/>
      <c r="AH3" s="5" t="s">
        <v>3</v>
      </c>
    </row>
    <row r="4" spans="1:34">
      <c r="A4" s="36"/>
      <c r="B4" s="27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36"/>
      <c r="AE4" s="36"/>
      <c r="AF4" s="36"/>
      <c r="AG4" s="36"/>
    </row>
    <row r="5" spans="1:34" s="7" customFormat="1" ht="18" customHeight="1">
      <c r="A5" s="28"/>
      <c r="B5" s="62" t="str">
        <f>Toplam!B5</f>
        <v>Erickson, Gregory J</v>
      </c>
      <c r="C5" s="63"/>
      <c r="D5" s="63"/>
      <c r="E5" s="6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5"/>
    </row>
    <row r="6" spans="1:34" ht="15.95" customHeight="1">
      <c r="A6" s="36"/>
      <c r="B6" s="39" t="s">
        <v>26</v>
      </c>
      <c r="C6" s="40">
        <v>1</v>
      </c>
      <c r="D6" s="40">
        <v>2</v>
      </c>
      <c r="E6" s="40">
        <v>3</v>
      </c>
      <c r="F6" s="40">
        <v>4</v>
      </c>
      <c r="G6" s="40">
        <v>5</v>
      </c>
      <c r="H6" s="40">
        <v>6</v>
      </c>
      <c r="I6" s="40">
        <v>7</v>
      </c>
      <c r="J6" s="40">
        <v>8</v>
      </c>
      <c r="K6" s="40">
        <v>9</v>
      </c>
      <c r="L6" s="40">
        <v>10</v>
      </c>
      <c r="M6" s="40">
        <v>11</v>
      </c>
      <c r="N6" s="40">
        <v>12</v>
      </c>
      <c r="O6" s="40">
        <v>13</v>
      </c>
      <c r="P6" s="40">
        <v>14</v>
      </c>
      <c r="Q6" s="40">
        <v>15</v>
      </c>
      <c r="R6" s="40">
        <v>16</v>
      </c>
      <c r="S6" s="40">
        <v>17</v>
      </c>
      <c r="T6" s="40">
        <v>18</v>
      </c>
      <c r="U6" s="40">
        <v>19</v>
      </c>
      <c r="V6" s="40">
        <v>20</v>
      </c>
      <c r="W6" s="40">
        <v>21</v>
      </c>
      <c r="X6" s="40">
        <v>22</v>
      </c>
      <c r="Y6" s="40">
        <v>23</v>
      </c>
      <c r="Z6" s="40">
        <v>24</v>
      </c>
      <c r="AA6" s="40">
        <v>25</v>
      </c>
      <c r="AB6" s="40">
        <v>26</v>
      </c>
      <c r="AC6" s="40">
        <v>27</v>
      </c>
      <c r="AD6" s="40">
        <v>28</v>
      </c>
      <c r="AE6" s="40">
        <v>29</v>
      </c>
      <c r="AF6" s="40">
        <v>30</v>
      </c>
      <c r="AG6" s="40">
        <v>31</v>
      </c>
      <c r="AH6" s="41" t="s">
        <v>27</v>
      </c>
    </row>
    <row r="7" spans="1:34" ht="21.75" customHeight="1">
      <c r="A7" s="36"/>
      <c r="B7" s="16" t="s">
        <v>20</v>
      </c>
      <c r="C7" s="19"/>
      <c r="D7" s="20">
        <v>8</v>
      </c>
      <c r="E7" s="19">
        <v>8</v>
      </c>
      <c r="F7" s="19">
        <v>8</v>
      </c>
      <c r="G7" s="18">
        <v>4</v>
      </c>
      <c r="H7" s="19"/>
      <c r="I7" s="18"/>
      <c r="J7" s="19"/>
      <c r="K7" s="18"/>
      <c r="L7" s="19"/>
      <c r="M7" s="18"/>
      <c r="N7" s="19"/>
      <c r="O7" s="19"/>
      <c r="P7" s="20"/>
      <c r="Q7" s="19"/>
      <c r="R7" s="18"/>
      <c r="S7" s="19"/>
      <c r="T7" s="19"/>
      <c r="U7" s="18"/>
      <c r="V7" s="19"/>
      <c r="W7" s="19"/>
      <c r="X7" s="18"/>
      <c r="Y7" s="17"/>
      <c r="Z7" s="17"/>
      <c r="AA7" s="17"/>
      <c r="AB7" s="19"/>
      <c r="AC7" s="20"/>
      <c r="AD7" s="20"/>
      <c r="AE7" s="18"/>
      <c r="AF7" s="19"/>
      <c r="AG7" s="20"/>
      <c r="AH7" s="34">
        <f>SUM(C7:AG7)</f>
        <v>28</v>
      </c>
    </row>
    <row r="8" spans="1:34" ht="21.75" customHeight="1">
      <c r="A8" s="36"/>
      <c r="B8" s="16" t="s">
        <v>21</v>
      </c>
      <c r="C8" s="19"/>
      <c r="D8" s="20"/>
      <c r="E8" s="19"/>
      <c r="F8" s="19"/>
      <c r="G8" s="18"/>
      <c r="H8" s="19"/>
      <c r="I8" s="18"/>
      <c r="J8" s="19"/>
      <c r="K8" s="18"/>
      <c r="L8" s="19">
        <v>3</v>
      </c>
      <c r="M8" s="18"/>
      <c r="N8" s="19"/>
      <c r="O8" s="19"/>
      <c r="P8" s="20"/>
      <c r="Q8" s="19">
        <v>3</v>
      </c>
      <c r="R8" s="19"/>
      <c r="S8" s="20"/>
      <c r="T8" s="19"/>
      <c r="U8" s="19"/>
      <c r="V8" s="18"/>
      <c r="W8" s="17"/>
      <c r="X8" s="17"/>
      <c r="Y8" s="17"/>
      <c r="Z8" s="17"/>
      <c r="AA8" s="17"/>
      <c r="AB8" s="19"/>
      <c r="AC8" s="20"/>
      <c r="AD8" s="20"/>
      <c r="AE8" s="18"/>
      <c r="AF8" s="19"/>
      <c r="AG8" s="20"/>
      <c r="AH8" s="34">
        <f>SUM(C8:AG8)</f>
        <v>6</v>
      </c>
    </row>
    <row r="9" spans="1:34" ht="21.75" customHeight="1">
      <c r="A9" s="36"/>
      <c r="B9" s="27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  <c r="AF9" s="36"/>
      <c r="AG9" s="36"/>
      <c r="AH9" s="42"/>
    </row>
    <row r="10" spans="1:34" s="43" customFormat="1" ht="18" customHeight="1">
      <c r="B10" s="62" t="str">
        <f>Toplam!B10</f>
        <v>Sun, Nate</v>
      </c>
      <c r="C10" s="63"/>
      <c r="D10" s="63"/>
      <c r="E10" s="6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5"/>
    </row>
    <row r="11" spans="1:34" ht="15.95" customHeight="1">
      <c r="A11" s="36"/>
      <c r="B11" s="44" t="s">
        <v>26</v>
      </c>
      <c r="C11" s="45">
        <v>1</v>
      </c>
      <c r="D11" s="45">
        <v>2</v>
      </c>
      <c r="E11" s="45">
        <v>3</v>
      </c>
      <c r="F11" s="45">
        <v>4</v>
      </c>
      <c r="G11" s="45">
        <v>5</v>
      </c>
      <c r="H11" s="45">
        <v>6</v>
      </c>
      <c r="I11" s="45">
        <v>7</v>
      </c>
      <c r="J11" s="45">
        <v>8</v>
      </c>
      <c r="K11" s="45">
        <v>9</v>
      </c>
      <c r="L11" s="45">
        <v>10</v>
      </c>
      <c r="M11" s="45">
        <v>11</v>
      </c>
      <c r="N11" s="45">
        <v>12</v>
      </c>
      <c r="O11" s="45">
        <v>13</v>
      </c>
      <c r="P11" s="45">
        <v>14</v>
      </c>
      <c r="Q11" s="45">
        <v>15</v>
      </c>
      <c r="R11" s="45">
        <v>16</v>
      </c>
      <c r="S11" s="45">
        <v>17</v>
      </c>
      <c r="T11" s="45">
        <v>18</v>
      </c>
      <c r="U11" s="45">
        <v>19</v>
      </c>
      <c r="V11" s="45">
        <v>20</v>
      </c>
      <c r="W11" s="45">
        <v>21</v>
      </c>
      <c r="X11" s="45">
        <v>22</v>
      </c>
      <c r="Y11" s="45">
        <v>23</v>
      </c>
      <c r="Z11" s="45">
        <v>24</v>
      </c>
      <c r="AA11" s="45">
        <v>25</v>
      </c>
      <c r="AB11" s="45">
        <v>26</v>
      </c>
      <c r="AC11" s="45">
        <v>27</v>
      </c>
      <c r="AD11" s="45">
        <v>28</v>
      </c>
      <c r="AE11" s="45">
        <v>29</v>
      </c>
      <c r="AF11" s="45">
        <v>30</v>
      </c>
      <c r="AG11" s="45">
        <v>31</v>
      </c>
      <c r="AH11" s="46" t="s">
        <v>27</v>
      </c>
    </row>
    <row r="12" spans="1:34" ht="21.75" customHeight="1">
      <c r="A12" s="36"/>
      <c r="B12" s="9" t="s">
        <v>20</v>
      </c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47">
        <f>SUM(C12:AG12)</f>
        <v>0</v>
      </c>
    </row>
    <row r="13" spans="1:34" ht="21.75" customHeight="1">
      <c r="A13" s="36"/>
      <c r="B13" s="16" t="s">
        <v>21</v>
      </c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34">
        <f>SUM(C13:AG13)</f>
        <v>0</v>
      </c>
    </row>
    <row r="14" spans="1:34" ht="21.75" customHeight="1">
      <c r="A14" s="36"/>
      <c r="B14" s="27"/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42"/>
    </row>
    <row r="15" spans="1:34" s="43" customFormat="1" ht="18" customHeight="1">
      <c r="B15" s="62" t="str">
        <f>Toplam!B15</f>
        <v>Siedl, Birgit</v>
      </c>
      <c r="C15" s="63"/>
      <c r="D15" s="63"/>
      <c r="E15" s="6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5"/>
    </row>
    <row r="16" spans="1:34" ht="15.95" customHeight="1">
      <c r="A16" s="36"/>
      <c r="B16" s="39" t="s">
        <v>26</v>
      </c>
      <c r="C16" s="40">
        <v>1</v>
      </c>
      <c r="D16" s="40">
        <v>2</v>
      </c>
      <c r="E16" s="40">
        <v>3</v>
      </c>
      <c r="F16" s="40">
        <v>4</v>
      </c>
      <c r="G16" s="40">
        <v>5</v>
      </c>
      <c r="H16" s="40">
        <v>6</v>
      </c>
      <c r="I16" s="40">
        <v>7</v>
      </c>
      <c r="J16" s="40">
        <v>8</v>
      </c>
      <c r="K16" s="40">
        <v>9</v>
      </c>
      <c r="L16" s="40">
        <v>10</v>
      </c>
      <c r="M16" s="40">
        <v>11</v>
      </c>
      <c r="N16" s="40">
        <v>12</v>
      </c>
      <c r="O16" s="40">
        <v>13</v>
      </c>
      <c r="P16" s="40">
        <v>14</v>
      </c>
      <c r="Q16" s="40">
        <v>15</v>
      </c>
      <c r="R16" s="40">
        <v>16</v>
      </c>
      <c r="S16" s="40">
        <v>17</v>
      </c>
      <c r="T16" s="40">
        <v>18</v>
      </c>
      <c r="U16" s="40">
        <v>19</v>
      </c>
      <c r="V16" s="40">
        <v>20</v>
      </c>
      <c r="W16" s="40">
        <v>21</v>
      </c>
      <c r="X16" s="40">
        <v>22</v>
      </c>
      <c r="Y16" s="40">
        <v>23</v>
      </c>
      <c r="Z16" s="40">
        <v>24</v>
      </c>
      <c r="AA16" s="40">
        <v>25</v>
      </c>
      <c r="AB16" s="40">
        <v>26</v>
      </c>
      <c r="AC16" s="40">
        <v>27</v>
      </c>
      <c r="AD16" s="40">
        <v>28</v>
      </c>
      <c r="AE16" s="40">
        <v>29</v>
      </c>
      <c r="AF16" s="40">
        <v>30</v>
      </c>
      <c r="AG16" s="40">
        <v>31</v>
      </c>
      <c r="AH16" s="41" t="s">
        <v>27</v>
      </c>
    </row>
    <row r="17" spans="1:34" ht="21.75" customHeight="1">
      <c r="A17" s="36"/>
      <c r="B17" s="16" t="s">
        <v>20</v>
      </c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48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34">
        <f>SUM(C17:AG17)</f>
        <v>0</v>
      </c>
    </row>
    <row r="18" spans="1:34" ht="21.75" customHeight="1">
      <c r="A18" s="36"/>
      <c r="B18" s="16" t="s">
        <v>21</v>
      </c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34">
        <f>SUM(C18:AG18)</f>
        <v>0</v>
      </c>
    </row>
  </sheetData>
  <mergeCells count="5">
    <mergeCell ref="B15:E15"/>
    <mergeCell ref="E2:L2"/>
    <mergeCell ref="E3:L3"/>
    <mergeCell ref="B5:E5"/>
    <mergeCell ref="B10:E10"/>
  </mergeCells>
  <phoneticPr fontId="0" type="noConversion"/>
  <pageMargins left="0.75" right="0.75" top="1" bottom="1" header="0.5" footer="0.5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enableFormatConditionsCalculation="0">
    <tabColor indexed="60"/>
  </sheetPr>
  <dimension ref="A1:AF18"/>
  <sheetViews>
    <sheetView showGridLines="0" workbookViewId="0">
      <selection activeCell="B1" sqref="B1"/>
    </sheetView>
  </sheetViews>
  <sheetFormatPr defaultRowHeight="12.75"/>
  <cols>
    <col min="1" max="1" width="1.7109375" style="1" customWidth="1"/>
    <col min="2" max="2" width="12.7109375" style="2" customWidth="1"/>
    <col min="3" max="31" width="3.28515625" style="1" customWidth="1"/>
    <col min="32" max="32" width="7.28515625" style="7" customWidth="1"/>
    <col min="33" max="16384" width="9.140625" style="1"/>
  </cols>
  <sheetData>
    <row r="1" spans="1:32" ht="45" customHeight="1">
      <c r="B1" s="3" t="s">
        <v>28</v>
      </c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37"/>
      <c r="AE1" s="37"/>
      <c r="AF1" s="13" t="s">
        <v>29</v>
      </c>
    </row>
    <row r="2" spans="1:32">
      <c r="B2" s="22"/>
      <c r="C2" s="10"/>
      <c r="D2" s="10"/>
      <c r="E2" s="22"/>
      <c r="F2" s="10"/>
      <c r="G2" s="10"/>
      <c r="H2" s="10"/>
      <c r="I2" s="10"/>
      <c r="J2" s="10"/>
      <c r="K2" s="10"/>
      <c r="L2" s="10"/>
      <c r="AF2" s="5" t="s">
        <v>2</v>
      </c>
    </row>
    <row r="3" spans="1:32">
      <c r="B3" s="22"/>
      <c r="C3" s="10"/>
      <c r="D3" s="10"/>
      <c r="E3" s="22"/>
      <c r="F3" s="10"/>
      <c r="G3" s="10"/>
      <c r="H3" s="10"/>
      <c r="I3" s="10"/>
      <c r="J3" s="10"/>
      <c r="K3" s="10"/>
      <c r="L3" s="10"/>
      <c r="AF3" s="5" t="s">
        <v>3</v>
      </c>
    </row>
    <row r="4" spans="1:32">
      <c r="B4" s="27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36"/>
      <c r="AE4" s="36"/>
      <c r="AF4" s="28"/>
    </row>
    <row r="5" spans="1:32" s="7" customFormat="1" ht="18" customHeight="1">
      <c r="B5" s="59" t="str">
        <f>Ocak!B5</f>
        <v>Erickson, Gregory J</v>
      </c>
      <c r="C5" s="60"/>
      <c r="D5" s="60"/>
      <c r="E5" s="61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  <c r="AA5" s="28"/>
      <c r="AB5" s="28"/>
      <c r="AC5" s="28"/>
      <c r="AD5" s="28"/>
      <c r="AE5" s="28"/>
      <c r="AF5" s="49"/>
    </row>
    <row r="6" spans="1:32" ht="15.95" customHeight="1">
      <c r="B6" s="50" t="s">
        <v>30</v>
      </c>
      <c r="C6" s="31">
        <v>1</v>
      </c>
      <c r="D6" s="31">
        <v>2</v>
      </c>
      <c r="E6" s="31">
        <v>3</v>
      </c>
      <c r="F6" s="31">
        <v>4</v>
      </c>
      <c r="G6" s="31">
        <v>5</v>
      </c>
      <c r="H6" s="31">
        <v>6</v>
      </c>
      <c r="I6" s="31">
        <v>7</v>
      </c>
      <c r="J6" s="31">
        <v>8</v>
      </c>
      <c r="K6" s="31">
        <v>9</v>
      </c>
      <c r="L6" s="31">
        <v>10</v>
      </c>
      <c r="M6" s="31">
        <v>11</v>
      </c>
      <c r="N6" s="31">
        <v>12</v>
      </c>
      <c r="O6" s="31">
        <v>13</v>
      </c>
      <c r="P6" s="31">
        <v>14</v>
      </c>
      <c r="Q6" s="31">
        <v>15</v>
      </c>
      <c r="R6" s="31">
        <v>16</v>
      </c>
      <c r="S6" s="31">
        <v>17</v>
      </c>
      <c r="T6" s="31">
        <v>18</v>
      </c>
      <c r="U6" s="31">
        <v>19</v>
      </c>
      <c r="V6" s="31">
        <v>20</v>
      </c>
      <c r="W6" s="31">
        <v>21</v>
      </c>
      <c r="X6" s="31">
        <v>22</v>
      </c>
      <c r="Y6" s="31">
        <v>23</v>
      </c>
      <c r="Z6" s="31">
        <v>24</v>
      </c>
      <c r="AA6" s="31">
        <v>25</v>
      </c>
      <c r="AB6" s="31">
        <v>26</v>
      </c>
      <c r="AC6" s="31">
        <v>27</v>
      </c>
      <c r="AD6" s="31">
        <v>28</v>
      </c>
      <c r="AE6" s="31">
        <v>29</v>
      </c>
      <c r="AF6" s="51" t="s">
        <v>27</v>
      </c>
    </row>
    <row r="7" spans="1:32" ht="21.75" customHeight="1">
      <c r="B7" s="16" t="s">
        <v>20</v>
      </c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34">
        <f>SUM(C7:AE7)</f>
        <v>0</v>
      </c>
    </row>
    <row r="8" spans="1:32" ht="21.75" customHeight="1">
      <c r="B8" s="16" t="s">
        <v>21</v>
      </c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34">
        <f>SUM(C8:AE8)</f>
        <v>0</v>
      </c>
    </row>
    <row r="9" spans="1:32" ht="21.75" customHeight="1">
      <c r="B9" s="27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  <c r="AF9" s="28"/>
    </row>
    <row r="10" spans="1:32" s="7" customFormat="1" ht="18" customHeight="1">
      <c r="A10" s="28"/>
      <c r="B10" s="59" t="str">
        <f>Ocak!B10</f>
        <v>Sun, Nate</v>
      </c>
      <c r="C10" s="60"/>
      <c r="D10" s="60"/>
      <c r="E10" s="61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49"/>
    </row>
    <row r="11" spans="1:32" ht="15.95" customHeight="1">
      <c r="A11" s="36"/>
      <c r="B11" s="50" t="s">
        <v>30</v>
      </c>
      <c r="C11" s="31">
        <v>1</v>
      </c>
      <c r="D11" s="31">
        <v>2</v>
      </c>
      <c r="E11" s="31">
        <v>3</v>
      </c>
      <c r="F11" s="31">
        <v>4</v>
      </c>
      <c r="G11" s="31">
        <v>5</v>
      </c>
      <c r="H11" s="31">
        <v>6</v>
      </c>
      <c r="I11" s="31">
        <v>7</v>
      </c>
      <c r="J11" s="31">
        <v>8</v>
      </c>
      <c r="K11" s="31">
        <v>9</v>
      </c>
      <c r="L11" s="31">
        <v>10</v>
      </c>
      <c r="M11" s="31">
        <v>11</v>
      </c>
      <c r="N11" s="31">
        <v>12</v>
      </c>
      <c r="O11" s="31">
        <v>13</v>
      </c>
      <c r="P11" s="31">
        <v>14</v>
      </c>
      <c r="Q11" s="31">
        <v>15</v>
      </c>
      <c r="R11" s="31">
        <v>16</v>
      </c>
      <c r="S11" s="31">
        <v>17</v>
      </c>
      <c r="T11" s="31">
        <v>18</v>
      </c>
      <c r="U11" s="31">
        <v>19</v>
      </c>
      <c r="V11" s="31">
        <v>20</v>
      </c>
      <c r="W11" s="31">
        <v>21</v>
      </c>
      <c r="X11" s="31">
        <v>22</v>
      </c>
      <c r="Y11" s="31">
        <v>23</v>
      </c>
      <c r="Z11" s="31">
        <v>24</v>
      </c>
      <c r="AA11" s="31">
        <v>25</v>
      </c>
      <c r="AB11" s="31">
        <v>26</v>
      </c>
      <c r="AC11" s="31">
        <v>27</v>
      </c>
      <c r="AD11" s="31">
        <v>28</v>
      </c>
      <c r="AE11" s="31">
        <v>29</v>
      </c>
      <c r="AF11" s="51" t="s">
        <v>27</v>
      </c>
    </row>
    <row r="12" spans="1:32" ht="21.75" customHeight="1">
      <c r="A12" s="36"/>
      <c r="B12" s="16" t="s">
        <v>20</v>
      </c>
      <c r="C12" s="19"/>
      <c r="D12" s="19"/>
      <c r="E12" s="19">
        <v>8</v>
      </c>
      <c r="F12" s="19">
        <v>8</v>
      </c>
      <c r="G12" s="19">
        <v>8</v>
      </c>
      <c r="H12" s="19">
        <v>8</v>
      </c>
      <c r="I12" s="19">
        <v>8</v>
      </c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34">
        <f>SUM(C12:AE12)</f>
        <v>40</v>
      </c>
    </row>
    <row r="13" spans="1:32" ht="21.75" customHeight="1">
      <c r="A13" s="36"/>
      <c r="B13" s="16" t="s">
        <v>21</v>
      </c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34">
        <f>SUM(C13:AE13)</f>
        <v>0</v>
      </c>
    </row>
    <row r="14" spans="1:32" ht="21.75" customHeight="1">
      <c r="A14" s="36"/>
      <c r="B14" s="27"/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28"/>
    </row>
    <row r="15" spans="1:32" s="7" customFormat="1" ht="18" customHeight="1">
      <c r="A15" s="28"/>
      <c r="B15" s="59" t="str">
        <f>Ocak!B15</f>
        <v>Siedl, Birgit</v>
      </c>
      <c r="C15" s="60"/>
      <c r="D15" s="60"/>
      <c r="E15" s="61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49"/>
    </row>
    <row r="16" spans="1:32" ht="15.95" customHeight="1">
      <c r="A16" s="36"/>
      <c r="B16" s="50" t="s">
        <v>30</v>
      </c>
      <c r="C16" s="31">
        <v>1</v>
      </c>
      <c r="D16" s="31">
        <v>2</v>
      </c>
      <c r="E16" s="31">
        <v>3</v>
      </c>
      <c r="F16" s="31">
        <v>4</v>
      </c>
      <c r="G16" s="31">
        <v>5</v>
      </c>
      <c r="H16" s="31">
        <v>6</v>
      </c>
      <c r="I16" s="31">
        <v>7</v>
      </c>
      <c r="J16" s="31">
        <v>8</v>
      </c>
      <c r="K16" s="31">
        <v>9</v>
      </c>
      <c r="L16" s="31">
        <v>10</v>
      </c>
      <c r="M16" s="31">
        <v>11</v>
      </c>
      <c r="N16" s="31">
        <v>12</v>
      </c>
      <c r="O16" s="31">
        <v>13</v>
      </c>
      <c r="P16" s="31">
        <v>14</v>
      </c>
      <c r="Q16" s="31">
        <v>15</v>
      </c>
      <c r="R16" s="31">
        <v>16</v>
      </c>
      <c r="S16" s="31">
        <v>17</v>
      </c>
      <c r="T16" s="31">
        <v>18</v>
      </c>
      <c r="U16" s="31">
        <v>19</v>
      </c>
      <c r="V16" s="31">
        <v>20</v>
      </c>
      <c r="W16" s="31">
        <v>21</v>
      </c>
      <c r="X16" s="31">
        <v>22</v>
      </c>
      <c r="Y16" s="31">
        <v>23</v>
      </c>
      <c r="Z16" s="31">
        <v>24</v>
      </c>
      <c r="AA16" s="31">
        <v>25</v>
      </c>
      <c r="AB16" s="31">
        <v>26</v>
      </c>
      <c r="AC16" s="31">
        <v>27</v>
      </c>
      <c r="AD16" s="31">
        <v>28</v>
      </c>
      <c r="AE16" s="31">
        <v>29</v>
      </c>
      <c r="AF16" s="51" t="s">
        <v>27</v>
      </c>
    </row>
    <row r="17" spans="1:32" ht="21.75" customHeight="1">
      <c r="A17" s="36"/>
      <c r="B17" s="16" t="s">
        <v>20</v>
      </c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35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34">
        <f>SUM(C17:AE17)</f>
        <v>0</v>
      </c>
    </row>
    <row r="18" spans="1:32" ht="21.75" customHeight="1">
      <c r="A18" s="36"/>
      <c r="B18" s="16" t="s">
        <v>21</v>
      </c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34">
        <f>SUM(C18:AE18)</f>
        <v>0</v>
      </c>
    </row>
  </sheetData>
  <mergeCells count="3">
    <mergeCell ref="B5:E5"/>
    <mergeCell ref="B10:E10"/>
    <mergeCell ref="B15:E15"/>
  </mergeCells>
  <phoneticPr fontId="0" type="noConversion"/>
  <pageMargins left="0.75" right="0.75" top="1" bottom="1" header="0.5" footer="0.5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AH18"/>
  <sheetViews>
    <sheetView showGridLines="0" workbookViewId="0">
      <selection activeCell="B1" sqref="B1"/>
    </sheetView>
  </sheetViews>
  <sheetFormatPr defaultRowHeight="12.75"/>
  <cols>
    <col min="1" max="1" width="1.7109375" style="1" customWidth="1"/>
    <col min="2" max="2" width="12.7109375" style="10" customWidth="1"/>
    <col min="3" max="33" width="3.28515625" style="1" customWidth="1"/>
    <col min="34" max="34" width="7.28515625" style="7" customWidth="1"/>
    <col min="35" max="16384" width="9.140625" style="1"/>
  </cols>
  <sheetData>
    <row r="1" spans="1:34" ht="45" customHeight="1">
      <c r="B1" s="24" t="s">
        <v>24</v>
      </c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37"/>
      <c r="AE1" s="37"/>
      <c r="AF1" s="37"/>
      <c r="AG1" s="12"/>
      <c r="AH1" s="13" t="s">
        <v>31</v>
      </c>
    </row>
    <row r="2" spans="1:34">
      <c r="B2" s="67"/>
      <c r="C2" s="68"/>
      <c r="D2" s="68"/>
      <c r="E2" s="65"/>
      <c r="F2" s="66"/>
      <c r="G2" s="66"/>
      <c r="H2" s="66"/>
      <c r="I2" s="66"/>
      <c r="J2" s="66"/>
      <c r="K2" s="66"/>
      <c r="L2" s="66"/>
      <c r="AH2" s="5" t="s">
        <v>2</v>
      </c>
    </row>
    <row r="3" spans="1:34">
      <c r="B3" s="67"/>
      <c r="C3" s="68"/>
      <c r="D3" s="68"/>
      <c r="E3" s="65"/>
      <c r="F3" s="66"/>
      <c r="G3" s="66"/>
      <c r="H3" s="66"/>
      <c r="I3" s="66"/>
      <c r="J3" s="66"/>
      <c r="K3" s="66"/>
      <c r="L3" s="66"/>
      <c r="AH3" s="5" t="s">
        <v>3</v>
      </c>
    </row>
    <row r="5" spans="1:34" ht="18" customHeight="1">
      <c r="B5" s="59" t="str">
        <f>Ocak!B5</f>
        <v>Erickson, Gregory J</v>
      </c>
      <c r="C5" s="60"/>
      <c r="D5" s="60"/>
      <c r="E5" s="61"/>
    </row>
    <row r="6" spans="1:34" ht="15.95" customHeight="1">
      <c r="A6" s="36"/>
      <c r="B6" s="52" t="s">
        <v>32</v>
      </c>
      <c r="C6" s="31">
        <v>1</v>
      </c>
      <c r="D6" s="31">
        <v>2</v>
      </c>
      <c r="E6" s="31">
        <v>3</v>
      </c>
      <c r="F6" s="31">
        <v>4</v>
      </c>
      <c r="G6" s="31">
        <v>5</v>
      </c>
      <c r="H6" s="31">
        <v>6</v>
      </c>
      <c r="I6" s="31">
        <v>7</v>
      </c>
      <c r="J6" s="31">
        <v>8</v>
      </c>
      <c r="K6" s="31">
        <v>9</v>
      </c>
      <c r="L6" s="31">
        <v>10</v>
      </c>
      <c r="M6" s="31">
        <v>11</v>
      </c>
      <c r="N6" s="31">
        <v>12</v>
      </c>
      <c r="O6" s="31">
        <v>13</v>
      </c>
      <c r="P6" s="31">
        <v>14</v>
      </c>
      <c r="Q6" s="31">
        <v>15</v>
      </c>
      <c r="R6" s="31">
        <v>16</v>
      </c>
      <c r="S6" s="31">
        <v>17</v>
      </c>
      <c r="T6" s="31">
        <v>18</v>
      </c>
      <c r="U6" s="31">
        <v>19</v>
      </c>
      <c r="V6" s="31">
        <v>20</v>
      </c>
      <c r="W6" s="31">
        <v>21</v>
      </c>
      <c r="X6" s="31">
        <v>22</v>
      </c>
      <c r="Y6" s="31">
        <v>23</v>
      </c>
      <c r="Z6" s="31">
        <v>24</v>
      </c>
      <c r="AA6" s="31">
        <v>25</v>
      </c>
      <c r="AB6" s="31">
        <v>26</v>
      </c>
      <c r="AC6" s="31">
        <v>27</v>
      </c>
      <c r="AD6" s="31">
        <v>28</v>
      </c>
      <c r="AE6" s="31">
        <v>29</v>
      </c>
      <c r="AF6" s="31">
        <v>30</v>
      </c>
      <c r="AG6" s="31">
        <v>31</v>
      </c>
      <c r="AH6" s="53" t="s">
        <v>27</v>
      </c>
    </row>
    <row r="7" spans="1:34" ht="21.75" customHeight="1">
      <c r="A7" s="36"/>
      <c r="B7" s="54" t="s">
        <v>20</v>
      </c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34">
        <f>SUM(C7:AG7)</f>
        <v>0</v>
      </c>
    </row>
    <row r="8" spans="1:34" ht="21.75" customHeight="1">
      <c r="A8" s="36"/>
      <c r="B8" s="54" t="s">
        <v>21</v>
      </c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34">
        <f>SUM(C8:AG8)</f>
        <v>0</v>
      </c>
    </row>
    <row r="9" spans="1:34" ht="21.75" customHeight="1">
      <c r="A9" s="36"/>
      <c r="B9" s="38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  <c r="AF9" s="36"/>
      <c r="AG9" s="36"/>
      <c r="AH9" s="28"/>
    </row>
    <row r="10" spans="1:34" ht="18" customHeight="1">
      <c r="A10" s="36"/>
      <c r="B10" s="59" t="str">
        <f>Ocak!B10</f>
        <v>Sun, Nate</v>
      </c>
      <c r="C10" s="60"/>
      <c r="D10" s="60"/>
      <c r="E10" s="61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6"/>
      <c r="AH10" s="28"/>
    </row>
    <row r="11" spans="1:34" ht="15.95" customHeight="1">
      <c r="A11" s="36"/>
      <c r="B11" s="52" t="s">
        <v>32</v>
      </c>
      <c r="C11" s="31">
        <v>1</v>
      </c>
      <c r="D11" s="31">
        <v>2</v>
      </c>
      <c r="E11" s="31">
        <v>3</v>
      </c>
      <c r="F11" s="31">
        <v>4</v>
      </c>
      <c r="G11" s="31">
        <v>5</v>
      </c>
      <c r="H11" s="31">
        <v>6</v>
      </c>
      <c r="I11" s="31">
        <v>7</v>
      </c>
      <c r="J11" s="31">
        <v>8</v>
      </c>
      <c r="K11" s="31">
        <v>9</v>
      </c>
      <c r="L11" s="31">
        <v>10</v>
      </c>
      <c r="M11" s="31">
        <v>11</v>
      </c>
      <c r="N11" s="31">
        <v>12</v>
      </c>
      <c r="O11" s="31">
        <v>13</v>
      </c>
      <c r="P11" s="31">
        <v>14</v>
      </c>
      <c r="Q11" s="31">
        <v>15</v>
      </c>
      <c r="R11" s="31">
        <v>16</v>
      </c>
      <c r="S11" s="31">
        <v>17</v>
      </c>
      <c r="T11" s="31">
        <v>18</v>
      </c>
      <c r="U11" s="31">
        <v>19</v>
      </c>
      <c r="V11" s="31">
        <v>20</v>
      </c>
      <c r="W11" s="31">
        <v>21</v>
      </c>
      <c r="X11" s="31">
        <v>22</v>
      </c>
      <c r="Y11" s="31">
        <v>23</v>
      </c>
      <c r="Z11" s="31">
        <v>24</v>
      </c>
      <c r="AA11" s="31">
        <v>25</v>
      </c>
      <c r="AB11" s="31">
        <v>26</v>
      </c>
      <c r="AC11" s="31">
        <v>27</v>
      </c>
      <c r="AD11" s="31">
        <v>28</v>
      </c>
      <c r="AE11" s="31">
        <v>29</v>
      </c>
      <c r="AF11" s="31">
        <v>30</v>
      </c>
      <c r="AG11" s="31">
        <v>31</v>
      </c>
      <c r="AH11" s="53" t="s">
        <v>27</v>
      </c>
    </row>
    <row r="12" spans="1:34" ht="21.75" customHeight="1">
      <c r="A12" s="36"/>
      <c r="B12" s="54" t="s">
        <v>20</v>
      </c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34">
        <f>SUM(C12:AG12)</f>
        <v>0</v>
      </c>
    </row>
    <row r="13" spans="1:34" ht="21.75" customHeight="1">
      <c r="A13" s="36"/>
      <c r="B13" s="54" t="s">
        <v>21</v>
      </c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34">
        <f>SUM(C13:AG13)</f>
        <v>0</v>
      </c>
    </row>
    <row r="14" spans="1:34" ht="21.75" customHeight="1">
      <c r="A14" s="36"/>
      <c r="B14" s="38"/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28"/>
    </row>
    <row r="15" spans="1:34" ht="18" customHeight="1">
      <c r="A15" s="36"/>
      <c r="B15" s="59" t="str">
        <f>Ocak!B15</f>
        <v>Siedl, Birgit</v>
      </c>
      <c r="C15" s="60"/>
      <c r="D15" s="60"/>
      <c r="E15" s="61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55"/>
      <c r="AF15" s="55"/>
      <c r="AG15" s="55"/>
      <c r="AH15" s="49"/>
    </row>
    <row r="16" spans="1:34" ht="15.95" customHeight="1">
      <c r="A16" s="36"/>
      <c r="B16" s="52" t="s">
        <v>32</v>
      </c>
      <c r="C16" s="31">
        <v>1</v>
      </c>
      <c r="D16" s="31">
        <v>2</v>
      </c>
      <c r="E16" s="31">
        <v>3</v>
      </c>
      <c r="F16" s="31">
        <v>4</v>
      </c>
      <c r="G16" s="31">
        <v>5</v>
      </c>
      <c r="H16" s="31">
        <v>6</v>
      </c>
      <c r="I16" s="31">
        <v>7</v>
      </c>
      <c r="J16" s="31">
        <v>8</v>
      </c>
      <c r="K16" s="31">
        <v>9</v>
      </c>
      <c r="L16" s="31">
        <v>10</v>
      </c>
      <c r="M16" s="31">
        <v>11</v>
      </c>
      <c r="N16" s="31">
        <v>12</v>
      </c>
      <c r="O16" s="31">
        <v>13</v>
      </c>
      <c r="P16" s="31">
        <v>14</v>
      </c>
      <c r="Q16" s="31">
        <v>15</v>
      </c>
      <c r="R16" s="31">
        <v>16</v>
      </c>
      <c r="S16" s="31">
        <v>17</v>
      </c>
      <c r="T16" s="31">
        <v>18</v>
      </c>
      <c r="U16" s="31">
        <v>19</v>
      </c>
      <c r="V16" s="31">
        <v>20</v>
      </c>
      <c r="W16" s="31">
        <v>21</v>
      </c>
      <c r="X16" s="31">
        <v>22</v>
      </c>
      <c r="Y16" s="31">
        <v>23</v>
      </c>
      <c r="Z16" s="31">
        <v>24</v>
      </c>
      <c r="AA16" s="31">
        <v>25</v>
      </c>
      <c r="AB16" s="31">
        <v>26</v>
      </c>
      <c r="AC16" s="31">
        <v>27</v>
      </c>
      <c r="AD16" s="31">
        <v>28</v>
      </c>
      <c r="AE16" s="31">
        <v>29</v>
      </c>
      <c r="AF16" s="31">
        <v>30</v>
      </c>
      <c r="AG16" s="31">
        <v>31</v>
      </c>
      <c r="AH16" s="53" t="s">
        <v>27</v>
      </c>
    </row>
    <row r="17" spans="1:34" ht="21.75" customHeight="1">
      <c r="A17" s="36"/>
      <c r="B17" s="54" t="s">
        <v>20</v>
      </c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35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34">
        <f>SUM(C17:AG17)</f>
        <v>0</v>
      </c>
    </row>
    <row r="18" spans="1:34" ht="21.75" customHeight="1">
      <c r="A18" s="36"/>
      <c r="B18" s="54" t="s">
        <v>21</v>
      </c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34">
        <f>SUM(C18:AG18)</f>
        <v>0</v>
      </c>
    </row>
  </sheetData>
  <mergeCells count="7">
    <mergeCell ref="B5:E5"/>
    <mergeCell ref="B10:E10"/>
    <mergeCell ref="B15:E15"/>
    <mergeCell ref="B2:D2"/>
    <mergeCell ref="E2:L2"/>
    <mergeCell ref="B3:D3"/>
    <mergeCell ref="E3:L3"/>
  </mergeCells>
  <phoneticPr fontId="0" type="noConversion"/>
  <pageMargins left="0.75" right="0.75" top="1" bottom="1" header="0.5" footer="0.5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enableFormatConditionsCalculation="0">
    <tabColor indexed="60"/>
  </sheetPr>
  <dimension ref="A1:AG18"/>
  <sheetViews>
    <sheetView showGridLines="0" workbookViewId="0">
      <selection activeCell="B1" sqref="B1"/>
    </sheetView>
  </sheetViews>
  <sheetFormatPr defaultRowHeight="12.75"/>
  <cols>
    <col min="1" max="1" width="1.7109375" style="1" customWidth="1"/>
    <col min="2" max="2" width="12.7109375" style="10" customWidth="1"/>
    <col min="3" max="32" width="3.28515625" style="1" customWidth="1"/>
    <col min="33" max="33" width="7.28515625" style="7" customWidth="1"/>
    <col min="34" max="16384" width="9.140625" style="1"/>
  </cols>
  <sheetData>
    <row r="1" spans="1:33" ht="45" customHeight="1">
      <c r="B1" s="24" t="s">
        <v>24</v>
      </c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37"/>
      <c r="AE1" s="37"/>
      <c r="AF1" s="37"/>
      <c r="AG1" s="13" t="s">
        <v>33</v>
      </c>
    </row>
    <row r="2" spans="1:33">
      <c r="B2" s="67"/>
      <c r="C2" s="68"/>
      <c r="D2" s="68"/>
      <c r="E2" s="65"/>
      <c r="F2" s="66"/>
      <c r="G2" s="66"/>
      <c r="H2" s="66"/>
      <c r="I2" s="66"/>
      <c r="J2" s="66"/>
      <c r="K2" s="66"/>
      <c r="L2" s="66"/>
      <c r="AG2" s="5" t="s">
        <v>2</v>
      </c>
    </row>
    <row r="3" spans="1:33">
      <c r="B3" s="67"/>
      <c r="C3" s="68"/>
      <c r="D3" s="68"/>
      <c r="E3" s="65"/>
      <c r="F3" s="66"/>
      <c r="G3" s="66"/>
      <c r="H3" s="66"/>
      <c r="I3" s="66"/>
      <c r="J3" s="66"/>
      <c r="K3" s="66"/>
      <c r="L3" s="66"/>
      <c r="AG3" s="5" t="s">
        <v>3</v>
      </c>
    </row>
    <row r="5" spans="1:33" ht="18" customHeight="1">
      <c r="B5" s="59" t="str">
        <f>Ocak!B5</f>
        <v>Erickson, Gregory J</v>
      </c>
      <c r="C5" s="60"/>
      <c r="D5" s="60"/>
      <c r="E5" s="61"/>
    </row>
    <row r="6" spans="1:33" ht="15.95" customHeight="1">
      <c r="A6" s="36"/>
      <c r="B6" s="52" t="s">
        <v>34</v>
      </c>
      <c r="C6" s="31">
        <v>1</v>
      </c>
      <c r="D6" s="31">
        <v>2</v>
      </c>
      <c r="E6" s="31">
        <v>3</v>
      </c>
      <c r="F6" s="31">
        <v>4</v>
      </c>
      <c r="G6" s="31">
        <v>5</v>
      </c>
      <c r="H6" s="31">
        <v>6</v>
      </c>
      <c r="I6" s="31">
        <v>7</v>
      </c>
      <c r="J6" s="31">
        <v>8</v>
      </c>
      <c r="K6" s="31">
        <v>9</v>
      </c>
      <c r="L6" s="31">
        <v>10</v>
      </c>
      <c r="M6" s="31">
        <v>11</v>
      </c>
      <c r="N6" s="31">
        <v>12</v>
      </c>
      <c r="O6" s="31">
        <v>13</v>
      </c>
      <c r="P6" s="31">
        <v>14</v>
      </c>
      <c r="Q6" s="31">
        <v>15</v>
      </c>
      <c r="R6" s="31">
        <v>16</v>
      </c>
      <c r="S6" s="31">
        <v>17</v>
      </c>
      <c r="T6" s="31">
        <v>18</v>
      </c>
      <c r="U6" s="31">
        <v>19</v>
      </c>
      <c r="V6" s="31">
        <v>20</v>
      </c>
      <c r="W6" s="31">
        <v>21</v>
      </c>
      <c r="X6" s="31">
        <v>22</v>
      </c>
      <c r="Y6" s="31">
        <v>23</v>
      </c>
      <c r="Z6" s="31">
        <v>24</v>
      </c>
      <c r="AA6" s="31">
        <v>25</v>
      </c>
      <c r="AB6" s="31">
        <v>26</v>
      </c>
      <c r="AC6" s="31">
        <v>27</v>
      </c>
      <c r="AD6" s="31">
        <v>28</v>
      </c>
      <c r="AE6" s="31">
        <v>29</v>
      </c>
      <c r="AF6" s="31">
        <v>30</v>
      </c>
      <c r="AG6" s="23" t="s">
        <v>27</v>
      </c>
    </row>
    <row r="7" spans="1:33" ht="21.75" customHeight="1">
      <c r="A7" s="36"/>
      <c r="B7" s="54" t="s">
        <v>20</v>
      </c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34">
        <f>SUM(C7:AF7)</f>
        <v>0</v>
      </c>
    </row>
    <row r="8" spans="1:33" ht="21.75" customHeight="1">
      <c r="A8" s="36"/>
      <c r="B8" s="54" t="s">
        <v>21</v>
      </c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34">
        <f>SUM(C8:AF8)</f>
        <v>0</v>
      </c>
    </row>
    <row r="9" spans="1:33" ht="21.75" customHeight="1">
      <c r="A9" s="36"/>
      <c r="B9" s="38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  <c r="AF9" s="36"/>
      <c r="AG9" s="28"/>
    </row>
    <row r="10" spans="1:33" ht="18" customHeight="1">
      <c r="A10" s="36"/>
      <c r="B10" s="59" t="str">
        <f>Ocak!B10</f>
        <v>Sun, Nate</v>
      </c>
      <c r="C10" s="60"/>
      <c r="D10" s="60"/>
      <c r="E10" s="61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28"/>
    </row>
    <row r="11" spans="1:33" ht="15.95" customHeight="1">
      <c r="A11" s="36"/>
      <c r="B11" s="52" t="s">
        <v>34</v>
      </c>
      <c r="C11" s="31">
        <v>1</v>
      </c>
      <c r="D11" s="31">
        <v>2</v>
      </c>
      <c r="E11" s="31">
        <v>3</v>
      </c>
      <c r="F11" s="31">
        <v>4</v>
      </c>
      <c r="G11" s="31">
        <v>5</v>
      </c>
      <c r="H11" s="31">
        <v>6</v>
      </c>
      <c r="I11" s="31">
        <v>7</v>
      </c>
      <c r="J11" s="31">
        <v>8</v>
      </c>
      <c r="K11" s="31">
        <v>9</v>
      </c>
      <c r="L11" s="31">
        <v>10</v>
      </c>
      <c r="M11" s="31">
        <v>11</v>
      </c>
      <c r="N11" s="31">
        <v>12</v>
      </c>
      <c r="O11" s="31">
        <v>13</v>
      </c>
      <c r="P11" s="31">
        <v>14</v>
      </c>
      <c r="Q11" s="31">
        <v>15</v>
      </c>
      <c r="R11" s="31">
        <v>16</v>
      </c>
      <c r="S11" s="31">
        <v>17</v>
      </c>
      <c r="T11" s="31">
        <v>18</v>
      </c>
      <c r="U11" s="31">
        <v>19</v>
      </c>
      <c r="V11" s="31">
        <v>20</v>
      </c>
      <c r="W11" s="31">
        <v>21</v>
      </c>
      <c r="X11" s="31">
        <v>22</v>
      </c>
      <c r="Y11" s="31">
        <v>23</v>
      </c>
      <c r="Z11" s="31">
        <v>24</v>
      </c>
      <c r="AA11" s="31">
        <v>25</v>
      </c>
      <c r="AB11" s="31">
        <v>26</v>
      </c>
      <c r="AC11" s="31">
        <v>27</v>
      </c>
      <c r="AD11" s="31">
        <v>28</v>
      </c>
      <c r="AE11" s="31">
        <v>29</v>
      </c>
      <c r="AF11" s="31">
        <v>30</v>
      </c>
      <c r="AG11" s="56" t="s">
        <v>27</v>
      </c>
    </row>
    <row r="12" spans="1:33" ht="21.75" customHeight="1">
      <c r="A12" s="36"/>
      <c r="B12" s="54" t="s">
        <v>20</v>
      </c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34">
        <f>SUM(C12:AF12)</f>
        <v>0</v>
      </c>
    </row>
    <row r="13" spans="1:33" ht="21.75" customHeight="1">
      <c r="A13" s="36"/>
      <c r="B13" s="54" t="s">
        <v>21</v>
      </c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34">
        <f>SUM(C13:AF13)</f>
        <v>0</v>
      </c>
    </row>
    <row r="14" spans="1:33" ht="21.75" customHeight="1">
      <c r="A14" s="36"/>
      <c r="B14" s="38"/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28"/>
    </row>
    <row r="15" spans="1:33" ht="18" customHeight="1">
      <c r="A15" s="36"/>
      <c r="B15" s="59" t="str">
        <f>Ocak!B15</f>
        <v>Siedl, Birgit</v>
      </c>
      <c r="C15" s="60"/>
      <c r="D15" s="60"/>
      <c r="E15" s="61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55"/>
      <c r="AF15" s="55"/>
      <c r="AG15" s="49"/>
    </row>
    <row r="16" spans="1:33" ht="15.95" customHeight="1">
      <c r="A16" s="36"/>
      <c r="B16" s="52" t="s">
        <v>34</v>
      </c>
      <c r="C16" s="31">
        <v>1</v>
      </c>
      <c r="D16" s="31">
        <v>2</v>
      </c>
      <c r="E16" s="31">
        <v>3</v>
      </c>
      <c r="F16" s="31">
        <v>4</v>
      </c>
      <c r="G16" s="31">
        <v>5</v>
      </c>
      <c r="H16" s="31">
        <v>6</v>
      </c>
      <c r="I16" s="31">
        <v>7</v>
      </c>
      <c r="J16" s="31">
        <v>8</v>
      </c>
      <c r="K16" s="31">
        <v>9</v>
      </c>
      <c r="L16" s="31">
        <v>10</v>
      </c>
      <c r="M16" s="31">
        <v>11</v>
      </c>
      <c r="N16" s="31">
        <v>12</v>
      </c>
      <c r="O16" s="31">
        <v>13</v>
      </c>
      <c r="P16" s="31">
        <v>14</v>
      </c>
      <c r="Q16" s="31">
        <v>15</v>
      </c>
      <c r="R16" s="31">
        <v>16</v>
      </c>
      <c r="S16" s="31">
        <v>17</v>
      </c>
      <c r="T16" s="31">
        <v>18</v>
      </c>
      <c r="U16" s="31">
        <v>19</v>
      </c>
      <c r="V16" s="31">
        <v>20</v>
      </c>
      <c r="W16" s="31">
        <v>21</v>
      </c>
      <c r="X16" s="31">
        <v>22</v>
      </c>
      <c r="Y16" s="31">
        <v>23</v>
      </c>
      <c r="Z16" s="31">
        <v>24</v>
      </c>
      <c r="AA16" s="31">
        <v>25</v>
      </c>
      <c r="AB16" s="31">
        <v>26</v>
      </c>
      <c r="AC16" s="31">
        <v>27</v>
      </c>
      <c r="AD16" s="31">
        <v>28</v>
      </c>
      <c r="AE16" s="31">
        <v>29</v>
      </c>
      <c r="AF16" s="31">
        <v>30</v>
      </c>
      <c r="AG16" s="56" t="s">
        <v>27</v>
      </c>
    </row>
    <row r="17" spans="1:33" ht="21.75" customHeight="1">
      <c r="A17" s="36"/>
      <c r="B17" s="54" t="s">
        <v>20</v>
      </c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35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34">
        <f>SUM(C17:AF17)</f>
        <v>0</v>
      </c>
    </row>
    <row r="18" spans="1:33" ht="21.75" customHeight="1">
      <c r="A18" s="36"/>
      <c r="B18" s="54" t="s">
        <v>21</v>
      </c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34">
        <f>SUM(C18:AF18)</f>
        <v>0</v>
      </c>
    </row>
  </sheetData>
  <mergeCells count="7">
    <mergeCell ref="B5:E5"/>
    <mergeCell ref="B10:E10"/>
    <mergeCell ref="B15:E15"/>
    <mergeCell ref="B2:D2"/>
    <mergeCell ref="E2:L2"/>
    <mergeCell ref="B3:D3"/>
    <mergeCell ref="E3:L3"/>
  </mergeCells>
  <phoneticPr fontId="0" type="noConversion"/>
  <pageMargins left="0.75" right="0.75" top="1" bottom="1" header="0.5" footer="0.5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AH18"/>
  <sheetViews>
    <sheetView showGridLines="0" workbookViewId="0">
      <selection activeCell="B1" sqref="B1"/>
    </sheetView>
  </sheetViews>
  <sheetFormatPr defaultRowHeight="12.75"/>
  <cols>
    <col min="1" max="1" width="1.7109375" style="1" customWidth="1"/>
    <col min="2" max="2" width="12.7109375" style="10" customWidth="1"/>
    <col min="3" max="33" width="3.28515625" style="1" customWidth="1"/>
    <col min="34" max="34" width="7.28515625" style="7" customWidth="1"/>
    <col min="35" max="16384" width="9.140625" style="1"/>
  </cols>
  <sheetData>
    <row r="1" spans="1:34" ht="45" customHeight="1">
      <c r="B1" s="24" t="s">
        <v>24</v>
      </c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37"/>
      <c r="AE1" s="37"/>
      <c r="AF1" s="37"/>
      <c r="AG1" s="12"/>
      <c r="AH1" s="13" t="s">
        <v>35</v>
      </c>
    </row>
    <row r="2" spans="1:34">
      <c r="B2" s="67"/>
      <c r="C2" s="68"/>
      <c r="D2" s="68"/>
      <c r="E2" s="65"/>
      <c r="F2" s="66"/>
      <c r="G2" s="66"/>
      <c r="H2" s="66"/>
      <c r="I2" s="66"/>
      <c r="J2" s="66"/>
      <c r="K2" s="66"/>
      <c r="L2" s="66"/>
      <c r="AH2" s="5" t="s">
        <v>2</v>
      </c>
    </row>
    <row r="3" spans="1:34">
      <c r="B3" s="67"/>
      <c r="C3" s="68"/>
      <c r="D3" s="68"/>
      <c r="E3" s="65"/>
      <c r="F3" s="66"/>
      <c r="G3" s="66"/>
      <c r="H3" s="66"/>
      <c r="I3" s="66"/>
      <c r="J3" s="66"/>
      <c r="K3" s="66"/>
      <c r="L3" s="66"/>
      <c r="AH3" s="5" t="s">
        <v>3</v>
      </c>
    </row>
    <row r="5" spans="1:34" ht="18" customHeight="1">
      <c r="B5" s="59" t="str">
        <f>Ocak!B5</f>
        <v>Erickson, Gregory J</v>
      </c>
      <c r="C5" s="60"/>
      <c r="D5" s="60"/>
      <c r="E5" s="61"/>
    </row>
    <row r="6" spans="1:34" ht="15.95" customHeight="1">
      <c r="A6" s="36"/>
      <c r="B6" s="52" t="s">
        <v>36</v>
      </c>
      <c r="C6" s="31">
        <v>1</v>
      </c>
      <c r="D6" s="31">
        <v>2</v>
      </c>
      <c r="E6" s="31">
        <v>3</v>
      </c>
      <c r="F6" s="31">
        <v>4</v>
      </c>
      <c r="G6" s="31">
        <v>5</v>
      </c>
      <c r="H6" s="31">
        <v>6</v>
      </c>
      <c r="I6" s="31">
        <v>7</v>
      </c>
      <c r="J6" s="31">
        <v>8</v>
      </c>
      <c r="K6" s="31">
        <v>9</v>
      </c>
      <c r="L6" s="31">
        <v>10</v>
      </c>
      <c r="M6" s="31">
        <v>11</v>
      </c>
      <c r="N6" s="31">
        <v>12</v>
      </c>
      <c r="O6" s="31">
        <v>13</v>
      </c>
      <c r="P6" s="31">
        <v>14</v>
      </c>
      <c r="Q6" s="31">
        <v>15</v>
      </c>
      <c r="R6" s="31">
        <v>16</v>
      </c>
      <c r="S6" s="31">
        <v>17</v>
      </c>
      <c r="T6" s="31">
        <v>18</v>
      </c>
      <c r="U6" s="31">
        <v>19</v>
      </c>
      <c r="V6" s="31">
        <v>20</v>
      </c>
      <c r="W6" s="31">
        <v>21</v>
      </c>
      <c r="X6" s="31">
        <v>22</v>
      </c>
      <c r="Y6" s="31">
        <v>23</v>
      </c>
      <c r="Z6" s="31">
        <v>24</v>
      </c>
      <c r="AA6" s="31">
        <v>25</v>
      </c>
      <c r="AB6" s="31">
        <v>26</v>
      </c>
      <c r="AC6" s="31">
        <v>27</v>
      </c>
      <c r="AD6" s="31">
        <v>28</v>
      </c>
      <c r="AE6" s="31">
        <v>29</v>
      </c>
      <c r="AF6" s="31">
        <v>30</v>
      </c>
      <c r="AG6" s="31">
        <v>31</v>
      </c>
      <c r="AH6" s="53" t="s">
        <v>27</v>
      </c>
    </row>
    <row r="7" spans="1:34" ht="21.75" customHeight="1">
      <c r="A7" s="36"/>
      <c r="B7" s="54" t="s">
        <v>20</v>
      </c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34">
        <f>SUM(C7:AG7)</f>
        <v>0</v>
      </c>
    </row>
    <row r="8" spans="1:34" ht="21.75" customHeight="1">
      <c r="A8" s="36"/>
      <c r="B8" s="54" t="s">
        <v>21</v>
      </c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34">
        <f>SUM(C8:AG8)</f>
        <v>0</v>
      </c>
    </row>
    <row r="9" spans="1:34" ht="21.75" customHeight="1">
      <c r="A9" s="36"/>
      <c r="B9" s="38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  <c r="AF9" s="36"/>
      <c r="AG9" s="36"/>
      <c r="AH9" s="28"/>
    </row>
    <row r="10" spans="1:34" ht="18" customHeight="1">
      <c r="A10" s="36"/>
      <c r="B10" s="59" t="str">
        <f>Ocak!B10</f>
        <v>Sun, Nate</v>
      </c>
      <c r="C10" s="60"/>
      <c r="D10" s="60"/>
      <c r="E10" s="61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6"/>
      <c r="AH10" s="28"/>
    </row>
    <row r="11" spans="1:34" ht="15.95" customHeight="1">
      <c r="A11" s="36"/>
      <c r="B11" s="52" t="s">
        <v>36</v>
      </c>
      <c r="C11" s="31">
        <v>1</v>
      </c>
      <c r="D11" s="31">
        <v>2</v>
      </c>
      <c r="E11" s="31">
        <v>3</v>
      </c>
      <c r="F11" s="31">
        <v>4</v>
      </c>
      <c r="G11" s="31">
        <v>5</v>
      </c>
      <c r="H11" s="31">
        <v>6</v>
      </c>
      <c r="I11" s="31">
        <v>7</v>
      </c>
      <c r="J11" s="31">
        <v>8</v>
      </c>
      <c r="K11" s="31">
        <v>9</v>
      </c>
      <c r="L11" s="31">
        <v>10</v>
      </c>
      <c r="M11" s="31">
        <v>11</v>
      </c>
      <c r="N11" s="31">
        <v>12</v>
      </c>
      <c r="O11" s="31">
        <v>13</v>
      </c>
      <c r="P11" s="31">
        <v>14</v>
      </c>
      <c r="Q11" s="31">
        <v>15</v>
      </c>
      <c r="R11" s="31">
        <v>16</v>
      </c>
      <c r="S11" s="31">
        <v>17</v>
      </c>
      <c r="T11" s="31">
        <v>18</v>
      </c>
      <c r="U11" s="31">
        <v>19</v>
      </c>
      <c r="V11" s="31">
        <v>20</v>
      </c>
      <c r="W11" s="31">
        <v>21</v>
      </c>
      <c r="X11" s="31">
        <v>22</v>
      </c>
      <c r="Y11" s="31">
        <v>23</v>
      </c>
      <c r="Z11" s="31">
        <v>24</v>
      </c>
      <c r="AA11" s="31">
        <v>25</v>
      </c>
      <c r="AB11" s="31">
        <v>26</v>
      </c>
      <c r="AC11" s="31">
        <v>27</v>
      </c>
      <c r="AD11" s="31">
        <v>28</v>
      </c>
      <c r="AE11" s="31">
        <v>29</v>
      </c>
      <c r="AF11" s="31">
        <v>30</v>
      </c>
      <c r="AG11" s="31">
        <v>31</v>
      </c>
      <c r="AH11" s="53" t="s">
        <v>27</v>
      </c>
    </row>
    <row r="12" spans="1:34" ht="21.75" customHeight="1">
      <c r="A12" s="36"/>
      <c r="B12" s="54" t="s">
        <v>20</v>
      </c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34">
        <f>SUM(C12:AG12)</f>
        <v>0</v>
      </c>
    </row>
    <row r="13" spans="1:34" ht="21.75" customHeight="1">
      <c r="A13" s="36"/>
      <c r="B13" s="54" t="s">
        <v>21</v>
      </c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34">
        <f>SUM(C13:AG13)</f>
        <v>0</v>
      </c>
    </row>
    <row r="14" spans="1:34" ht="21.75" customHeight="1">
      <c r="A14" s="36"/>
      <c r="B14" s="38"/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28"/>
    </row>
    <row r="15" spans="1:34" ht="18" customHeight="1">
      <c r="A15" s="36"/>
      <c r="B15" s="59" t="str">
        <f>Ocak!B15</f>
        <v>Siedl, Birgit</v>
      </c>
      <c r="C15" s="60"/>
      <c r="D15" s="60"/>
      <c r="E15" s="61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55"/>
      <c r="AF15" s="55"/>
      <c r="AG15" s="55"/>
      <c r="AH15" s="49"/>
    </row>
    <row r="16" spans="1:34" ht="15.95" customHeight="1">
      <c r="A16" s="36"/>
      <c r="B16" s="52" t="s">
        <v>36</v>
      </c>
      <c r="C16" s="31">
        <v>1</v>
      </c>
      <c r="D16" s="31">
        <v>2</v>
      </c>
      <c r="E16" s="31">
        <v>3</v>
      </c>
      <c r="F16" s="31">
        <v>4</v>
      </c>
      <c r="G16" s="31">
        <v>5</v>
      </c>
      <c r="H16" s="31">
        <v>6</v>
      </c>
      <c r="I16" s="31">
        <v>7</v>
      </c>
      <c r="J16" s="31">
        <v>8</v>
      </c>
      <c r="K16" s="31">
        <v>9</v>
      </c>
      <c r="L16" s="31">
        <v>10</v>
      </c>
      <c r="M16" s="31">
        <v>11</v>
      </c>
      <c r="N16" s="31">
        <v>12</v>
      </c>
      <c r="O16" s="31">
        <v>13</v>
      </c>
      <c r="P16" s="31">
        <v>14</v>
      </c>
      <c r="Q16" s="31">
        <v>15</v>
      </c>
      <c r="R16" s="31">
        <v>16</v>
      </c>
      <c r="S16" s="31">
        <v>17</v>
      </c>
      <c r="T16" s="31">
        <v>18</v>
      </c>
      <c r="U16" s="31">
        <v>19</v>
      </c>
      <c r="V16" s="31">
        <v>20</v>
      </c>
      <c r="W16" s="31">
        <v>21</v>
      </c>
      <c r="X16" s="31">
        <v>22</v>
      </c>
      <c r="Y16" s="31">
        <v>23</v>
      </c>
      <c r="Z16" s="31">
        <v>24</v>
      </c>
      <c r="AA16" s="31">
        <v>25</v>
      </c>
      <c r="AB16" s="31">
        <v>26</v>
      </c>
      <c r="AC16" s="31">
        <v>27</v>
      </c>
      <c r="AD16" s="31">
        <v>28</v>
      </c>
      <c r="AE16" s="31">
        <v>29</v>
      </c>
      <c r="AF16" s="31">
        <v>30</v>
      </c>
      <c r="AG16" s="31">
        <v>31</v>
      </c>
      <c r="AH16" s="53" t="s">
        <v>27</v>
      </c>
    </row>
    <row r="17" spans="1:34" ht="21.75" customHeight="1">
      <c r="A17" s="36"/>
      <c r="B17" s="54" t="s">
        <v>20</v>
      </c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35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34">
        <f>SUM(C17:AG17)</f>
        <v>0</v>
      </c>
    </row>
    <row r="18" spans="1:34" ht="21.75" customHeight="1">
      <c r="A18" s="36"/>
      <c r="B18" s="54" t="s">
        <v>21</v>
      </c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34">
        <f>SUM(C18:AG18)</f>
        <v>0</v>
      </c>
    </row>
  </sheetData>
  <mergeCells count="7">
    <mergeCell ref="B5:E5"/>
    <mergeCell ref="B10:E10"/>
    <mergeCell ref="B15:E15"/>
    <mergeCell ref="B2:D2"/>
    <mergeCell ref="E2:L2"/>
    <mergeCell ref="B3:D3"/>
    <mergeCell ref="E3:L3"/>
  </mergeCells>
  <phoneticPr fontId="0" type="noConversion"/>
  <pageMargins left="0.75" right="0.75" top="1" bottom="1" header="0.5" footer="0.5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 enableFormatConditionsCalculation="0">
    <tabColor indexed="60"/>
  </sheetPr>
  <dimension ref="A1:AG18"/>
  <sheetViews>
    <sheetView showGridLines="0" workbookViewId="0">
      <selection activeCell="B1" sqref="B1"/>
    </sheetView>
  </sheetViews>
  <sheetFormatPr defaultRowHeight="12.75"/>
  <cols>
    <col min="1" max="1" width="1.7109375" style="1" customWidth="1"/>
    <col min="2" max="2" width="12.7109375" style="10" customWidth="1"/>
    <col min="3" max="32" width="3.28515625" style="1" customWidth="1"/>
    <col min="33" max="33" width="7.28515625" style="7" customWidth="1"/>
    <col min="34" max="16384" width="9.140625" style="1"/>
  </cols>
  <sheetData>
    <row r="1" spans="1:33" ht="45" customHeight="1">
      <c r="B1" s="24" t="s">
        <v>24</v>
      </c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37"/>
      <c r="AE1" s="37"/>
      <c r="AF1" s="37"/>
      <c r="AG1" s="13" t="s">
        <v>37</v>
      </c>
    </row>
    <row r="2" spans="1:33">
      <c r="B2" s="67"/>
      <c r="C2" s="68"/>
      <c r="D2" s="68"/>
      <c r="E2" s="65"/>
      <c r="F2" s="66"/>
      <c r="G2" s="66"/>
      <c r="H2" s="66"/>
      <c r="I2" s="66"/>
      <c r="J2" s="66"/>
      <c r="K2" s="66"/>
      <c r="L2" s="66"/>
      <c r="AG2" s="5" t="s">
        <v>2</v>
      </c>
    </row>
    <row r="3" spans="1:33">
      <c r="B3" s="67"/>
      <c r="C3" s="68"/>
      <c r="D3" s="68"/>
      <c r="E3" s="65"/>
      <c r="F3" s="66"/>
      <c r="G3" s="66"/>
      <c r="H3" s="66"/>
      <c r="I3" s="66"/>
      <c r="J3" s="66"/>
      <c r="K3" s="66"/>
      <c r="L3" s="66"/>
      <c r="AG3" s="5" t="s">
        <v>3</v>
      </c>
    </row>
    <row r="5" spans="1:33" ht="18" customHeight="1">
      <c r="B5" s="59" t="str">
        <f>Ocak!B5</f>
        <v>Erickson, Gregory J</v>
      </c>
      <c r="C5" s="60"/>
      <c r="D5" s="60"/>
      <c r="E5" s="61"/>
    </row>
    <row r="6" spans="1:33" ht="15.95" customHeight="1">
      <c r="A6" s="36"/>
      <c r="B6" s="52" t="s">
        <v>38</v>
      </c>
      <c r="C6" s="31">
        <v>1</v>
      </c>
      <c r="D6" s="31">
        <v>2</v>
      </c>
      <c r="E6" s="31">
        <v>3</v>
      </c>
      <c r="F6" s="31">
        <v>4</v>
      </c>
      <c r="G6" s="31">
        <v>5</v>
      </c>
      <c r="H6" s="31">
        <v>6</v>
      </c>
      <c r="I6" s="31">
        <v>7</v>
      </c>
      <c r="J6" s="31">
        <v>8</v>
      </c>
      <c r="K6" s="31">
        <v>9</v>
      </c>
      <c r="L6" s="31">
        <v>10</v>
      </c>
      <c r="M6" s="31">
        <v>11</v>
      </c>
      <c r="N6" s="31">
        <v>12</v>
      </c>
      <c r="O6" s="31">
        <v>13</v>
      </c>
      <c r="P6" s="31">
        <v>14</v>
      </c>
      <c r="Q6" s="31">
        <v>15</v>
      </c>
      <c r="R6" s="31">
        <v>16</v>
      </c>
      <c r="S6" s="31">
        <v>17</v>
      </c>
      <c r="T6" s="31">
        <v>18</v>
      </c>
      <c r="U6" s="31">
        <v>19</v>
      </c>
      <c r="V6" s="31">
        <v>20</v>
      </c>
      <c r="W6" s="31">
        <v>21</v>
      </c>
      <c r="X6" s="31">
        <v>22</v>
      </c>
      <c r="Y6" s="31">
        <v>23</v>
      </c>
      <c r="Z6" s="31">
        <v>24</v>
      </c>
      <c r="AA6" s="31">
        <v>25</v>
      </c>
      <c r="AB6" s="31">
        <v>26</v>
      </c>
      <c r="AC6" s="31">
        <v>27</v>
      </c>
      <c r="AD6" s="31">
        <v>28</v>
      </c>
      <c r="AE6" s="31">
        <v>29</v>
      </c>
      <c r="AF6" s="31">
        <v>30</v>
      </c>
      <c r="AG6" s="56" t="s">
        <v>27</v>
      </c>
    </row>
    <row r="7" spans="1:33" ht="21.75" customHeight="1">
      <c r="A7" s="36"/>
      <c r="B7" s="54" t="s">
        <v>20</v>
      </c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34">
        <f>SUM(C7:AF7)</f>
        <v>0</v>
      </c>
    </row>
    <row r="8" spans="1:33" ht="21.75" customHeight="1">
      <c r="A8" s="36"/>
      <c r="B8" s="54" t="s">
        <v>21</v>
      </c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34">
        <f>SUM(C8:AF8)</f>
        <v>0</v>
      </c>
    </row>
    <row r="9" spans="1:33" ht="21.75" customHeight="1">
      <c r="A9" s="36"/>
      <c r="B9" s="38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  <c r="AF9" s="36"/>
      <c r="AG9" s="28"/>
    </row>
    <row r="10" spans="1:33" ht="18" customHeight="1">
      <c r="A10" s="36"/>
      <c r="B10" s="59" t="str">
        <f>Ocak!B10</f>
        <v>Sun, Nate</v>
      </c>
      <c r="C10" s="60"/>
      <c r="D10" s="60"/>
      <c r="E10" s="61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28"/>
    </row>
    <row r="11" spans="1:33" ht="15.95" customHeight="1">
      <c r="A11" s="36"/>
      <c r="B11" s="52" t="s">
        <v>38</v>
      </c>
      <c r="C11" s="31">
        <v>1</v>
      </c>
      <c r="D11" s="31">
        <v>2</v>
      </c>
      <c r="E11" s="31">
        <v>3</v>
      </c>
      <c r="F11" s="31">
        <v>4</v>
      </c>
      <c r="G11" s="31">
        <v>5</v>
      </c>
      <c r="H11" s="31">
        <v>6</v>
      </c>
      <c r="I11" s="31">
        <v>7</v>
      </c>
      <c r="J11" s="31">
        <v>8</v>
      </c>
      <c r="K11" s="31">
        <v>9</v>
      </c>
      <c r="L11" s="31">
        <v>10</v>
      </c>
      <c r="M11" s="31">
        <v>11</v>
      </c>
      <c r="N11" s="31">
        <v>12</v>
      </c>
      <c r="O11" s="31">
        <v>13</v>
      </c>
      <c r="P11" s="31">
        <v>14</v>
      </c>
      <c r="Q11" s="31">
        <v>15</v>
      </c>
      <c r="R11" s="31">
        <v>16</v>
      </c>
      <c r="S11" s="31">
        <v>17</v>
      </c>
      <c r="T11" s="31">
        <v>18</v>
      </c>
      <c r="U11" s="31">
        <v>19</v>
      </c>
      <c r="V11" s="31">
        <v>20</v>
      </c>
      <c r="W11" s="31">
        <v>21</v>
      </c>
      <c r="X11" s="31">
        <v>22</v>
      </c>
      <c r="Y11" s="31">
        <v>23</v>
      </c>
      <c r="Z11" s="31">
        <v>24</v>
      </c>
      <c r="AA11" s="31">
        <v>25</v>
      </c>
      <c r="AB11" s="31">
        <v>26</v>
      </c>
      <c r="AC11" s="31">
        <v>27</v>
      </c>
      <c r="AD11" s="31">
        <v>28</v>
      </c>
      <c r="AE11" s="31">
        <v>29</v>
      </c>
      <c r="AF11" s="31">
        <v>30</v>
      </c>
      <c r="AG11" s="56" t="s">
        <v>27</v>
      </c>
    </row>
    <row r="12" spans="1:33" ht="21.75" customHeight="1">
      <c r="A12" s="36"/>
      <c r="B12" s="54" t="s">
        <v>20</v>
      </c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34">
        <f>SUM(C12:AF12)</f>
        <v>0</v>
      </c>
    </row>
    <row r="13" spans="1:33" ht="21.75" customHeight="1">
      <c r="A13" s="36"/>
      <c r="B13" s="54" t="s">
        <v>21</v>
      </c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34">
        <f>SUM(C13:AF13)</f>
        <v>0</v>
      </c>
    </row>
    <row r="14" spans="1:33" ht="21.75" customHeight="1">
      <c r="A14" s="36"/>
      <c r="B14" s="38"/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28"/>
    </row>
    <row r="15" spans="1:33" ht="18" customHeight="1">
      <c r="A15" s="36"/>
      <c r="B15" s="59" t="str">
        <f>Ocak!B15</f>
        <v>Siedl, Birgit</v>
      </c>
      <c r="C15" s="60"/>
      <c r="D15" s="60"/>
      <c r="E15" s="61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55"/>
      <c r="AF15" s="55"/>
      <c r="AG15" s="49" t="s">
        <v>39</v>
      </c>
    </row>
    <row r="16" spans="1:33" ht="15.95" customHeight="1">
      <c r="A16" s="36"/>
      <c r="B16" s="52" t="s">
        <v>38</v>
      </c>
      <c r="C16" s="31">
        <v>1</v>
      </c>
      <c r="D16" s="31">
        <v>2</v>
      </c>
      <c r="E16" s="31">
        <v>3</v>
      </c>
      <c r="F16" s="31">
        <v>4</v>
      </c>
      <c r="G16" s="31">
        <v>5</v>
      </c>
      <c r="H16" s="31">
        <v>6</v>
      </c>
      <c r="I16" s="31">
        <v>7</v>
      </c>
      <c r="J16" s="31">
        <v>8</v>
      </c>
      <c r="K16" s="31">
        <v>9</v>
      </c>
      <c r="L16" s="31">
        <v>10</v>
      </c>
      <c r="M16" s="31">
        <v>11</v>
      </c>
      <c r="N16" s="31">
        <v>12</v>
      </c>
      <c r="O16" s="31">
        <v>13</v>
      </c>
      <c r="P16" s="31">
        <v>14</v>
      </c>
      <c r="Q16" s="31">
        <v>15</v>
      </c>
      <c r="R16" s="31">
        <v>16</v>
      </c>
      <c r="S16" s="31">
        <v>17</v>
      </c>
      <c r="T16" s="31">
        <v>18</v>
      </c>
      <c r="U16" s="31">
        <v>19</v>
      </c>
      <c r="V16" s="31">
        <v>20</v>
      </c>
      <c r="W16" s="31">
        <v>21</v>
      </c>
      <c r="X16" s="31">
        <v>22</v>
      </c>
      <c r="Y16" s="31">
        <v>23</v>
      </c>
      <c r="Z16" s="31">
        <v>24</v>
      </c>
      <c r="AA16" s="31">
        <v>25</v>
      </c>
      <c r="AB16" s="31">
        <v>26</v>
      </c>
      <c r="AC16" s="31">
        <v>27</v>
      </c>
      <c r="AD16" s="31">
        <v>28</v>
      </c>
      <c r="AE16" s="31">
        <v>29</v>
      </c>
      <c r="AF16" s="31">
        <v>30</v>
      </c>
      <c r="AG16" s="56" t="s">
        <v>27</v>
      </c>
    </row>
    <row r="17" spans="1:33" ht="21.75" customHeight="1">
      <c r="A17" s="36"/>
      <c r="B17" s="54" t="s">
        <v>20</v>
      </c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35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34">
        <f>SUM(C17:AF17)</f>
        <v>0</v>
      </c>
    </row>
    <row r="18" spans="1:33" ht="21.75" customHeight="1">
      <c r="A18" s="36"/>
      <c r="B18" s="54" t="s">
        <v>21</v>
      </c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34">
        <f>SUM(C18:AF18)</f>
        <v>0</v>
      </c>
    </row>
  </sheetData>
  <mergeCells count="7">
    <mergeCell ref="B5:E5"/>
    <mergeCell ref="B10:E10"/>
    <mergeCell ref="B15:E15"/>
    <mergeCell ref="B2:D2"/>
    <mergeCell ref="E2:L2"/>
    <mergeCell ref="B3:D3"/>
    <mergeCell ref="E3:L3"/>
  </mergeCells>
  <phoneticPr fontId="0" type="noConversion"/>
  <pageMargins left="0.75" right="0.75" top="1" bottom="1" header="0.5" footer="0.5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AH18"/>
  <sheetViews>
    <sheetView showGridLines="0" workbookViewId="0">
      <selection activeCell="B1" sqref="B1"/>
    </sheetView>
  </sheetViews>
  <sheetFormatPr defaultRowHeight="12.75"/>
  <cols>
    <col min="1" max="1" width="1.7109375" style="1" customWidth="1"/>
    <col min="2" max="2" width="12.7109375" style="10" customWidth="1"/>
    <col min="3" max="33" width="3.28515625" style="1" customWidth="1"/>
    <col min="34" max="34" width="7.28515625" style="7" customWidth="1"/>
    <col min="35" max="16384" width="9.140625" style="1"/>
  </cols>
  <sheetData>
    <row r="1" spans="1:34" ht="45" customHeight="1">
      <c r="B1" s="24" t="s">
        <v>24</v>
      </c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37"/>
      <c r="AE1" s="37"/>
      <c r="AF1" s="37"/>
      <c r="AG1" s="12"/>
      <c r="AH1" s="13" t="s">
        <v>40</v>
      </c>
    </row>
    <row r="2" spans="1:34">
      <c r="B2" s="67"/>
      <c r="C2" s="68"/>
      <c r="D2" s="68"/>
      <c r="E2" s="65"/>
      <c r="F2" s="66"/>
      <c r="G2" s="66"/>
      <c r="H2" s="66"/>
      <c r="I2" s="66"/>
      <c r="J2" s="66"/>
      <c r="K2" s="66"/>
      <c r="L2" s="66"/>
      <c r="AH2" s="5" t="s">
        <v>2</v>
      </c>
    </row>
    <row r="3" spans="1:34">
      <c r="B3" s="67"/>
      <c r="C3" s="68"/>
      <c r="D3" s="68"/>
      <c r="E3" s="65"/>
      <c r="F3" s="66"/>
      <c r="G3" s="66"/>
      <c r="H3" s="66"/>
      <c r="I3" s="66"/>
      <c r="J3" s="66"/>
      <c r="K3" s="66"/>
      <c r="L3" s="66"/>
      <c r="AH3" s="5" t="s">
        <v>3</v>
      </c>
    </row>
    <row r="5" spans="1:34" ht="18" customHeight="1">
      <c r="B5" s="59" t="str">
        <f>Ocak!B5</f>
        <v>Erickson, Gregory J</v>
      </c>
      <c r="C5" s="60"/>
      <c r="D5" s="60"/>
      <c r="E5" s="61"/>
    </row>
    <row r="6" spans="1:34" ht="15.95" customHeight="1">
      <c r="A6" s="36"/>
      <c r="B6" s="52" t="s">
        <v>41</v>
      </c>
      <c r="C6" s="31">
        <v>1</v>
      </c>
      <c r="D6" s="31">
        <v>2</v>
      </c>
      <c r="E6" s="31">
        <v>3</v>
      </c>
      <c r="F6" s="31">
        <v>4</v>
      </c>
      <c r="G6" s="31">
        <v>5</v>
      </c>
      <c r="H6" s="31">
        <v>6</v>
      </c>
      <c r="I6" s="31">
        <v>7</v>
      </c>
      <c r="J6" s="31">
        <v>8</v>
      </c>
      <c r="K6" s="31">
        <v>9</v>
      </c>
      <c r="L6" s="31">
        <v>10</v>
      </c>
      <c r="M6" s="31">
        <v>11</v>
      </c>
      <c r="N6" s="31">
        <v>12</v>
      </c>
      <c r="O6" s="31">
        <v>13</v>
      </c>
      <c r="P6" s="31">
        <v>14</v>
      </c>
      <c r="Q6" s="31">
        <v>15</v>
      </c>
      <c r="R6" s="31">
        <v>16</v>
      </c>
      <c r="S6" s="31">
        <v>17</v>
      </c>
      <c r="T6" s="31">
        <v>18</v>
      </c>
      <c r="U6" s="31">
        <v>19</v>
      </c>
      <c r="V6" s="31">
        <v>20</v>
      </c>
      <c r="W6" s="31">
        <v>21</v>
      </c>
      <c r="X6" s="31">
        <v>22</v>
      </c>
      <c r="Y6" s="31">
        <v>23</v>
      </c>
      <c r="Z6" s="31">
        <v>24</v>
      </c>
      <c r="AA6" s="31">
        <v>25</v>
      </c>
      <c r="AB6" s="31">
        <v>26</v>
      </c>
      <c r="AC6" s="31">
        <v>27</v>
      </c>
      <c r="AD6" s="31">
        <v>28</v>
      </c>
      <c r="AE6" s="31">
        <v>29</v>
      </c>
      <c r="AF6" s="31">
        <v>30</v>
      </c>
      <c r="AG6" s="31">
        <v>31</v>
      </c>
      <c r="AH6" s="53" t="s">
        <v>27</v>
      </c>
    </row>
    <row r="7" spans="1:34" ht="21.75" customHeight="1">
      <c r="A7" s="36"/>
      <c r="B7" s="54" t="s">
        <v>20</v>
      </c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34">
        <f>SUM(C7:AG7)</f>
        <v>0</v>
      </c>
    </row>
    <row r="8" spans="1:34" ht="21.75" customHeight="1">
      <c r="A8" s="36"/>
      <c r="B8" s="54" t="s">
        <v>21</v>
      </c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34">
        <f>SUM(C8:AG8)</f>
        <v>0</v>
      </c>
    </row>
    <row r="9" spans="1:34" ht="21.75" customHeight="1">
      <c r="A9" s="36"/>
      <c r="B9" s="38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  <c r="AF9" s="36"/>
      <c r="AG9" s="36"/>
      <c r="AH9" s="28"/>
    </row>
    <row r="10" spans="1:34" ht="18" customHeight="1">
      <c r="A10" s="36"/>
      <c r="B10" s="59" t="str">
        <f>Ocak!B10</f>
        <v>Sun, Nate</v>
      </c>
      <c r="C10" s="60"/>
      <c r="D10" s="60"/>
      <c r="E10" s="61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6"/>
      <c r="AH10" s="28"/>
    </row>
    <row r="11" spans="1:34" ht="15.95" customHeight="1">
      <c r="A11" s="36"/>
      <c r="B11" s="52" t="s">
        <v>41</v>
      </c>
      <c r="C11" s="31">
        <v>1</v>
      </c>
      <c r="D11" s="31">
        <v>2</v>
      </c>
      <c r="E11" s="31">
        <v>3</v>
      </c>
      <c r="F11" s="31">
        <v>4</v>
      </c>
      <c r="G11" s="31">
        <v>5</v>
      </c>
      <c r="H11" s="31">
        <v>6</v>
      </c>
      <c r="I11" s="31">
        <v>7</v>
      </c>
      <c r="J11" s="31">
        <v>8</v>
      </c>
      <c r="K11" s="31">
        <v>9</v>
      </c>
      <c r="L11" s="31">
        <v>10</v>
      </c>
      <c r="M11" s="31">
        <v>11</v>
      </c>
      <c r="N11" s="31">
        <v>12</v>
      </c>
      <c r="O11" s="31">
        <v>13</v>
      </c>
      <c r="P11" s="31">
        <v>14</v>
      </c>
      <c r="Q11" s="31">
        <v>15</v>
      </c>
      <c r="R11" s="31">
        <v>16</v>
      </c>
      <c r="S11" s="31">
        <v>17</v>
      </c>
      <c r="T11" s="31">
        <v>18</v>
      </c>
      <c r="U11" s="31">
        <v>19</v>
      </c>
      <c r="V11" s="31">
        <v>20</v>
      </c>
      <c r="W11" s="31">
        <v>21</v>
      </c>
      <c r="X11" s="31">
        <v>22</v>
      </c>
      <c r="Y11" s="31">
        <v>23</v>
      </c>
      <c r="Z11" s="31">
        <v>24</v>
      </c>
      <c r="AA11" s="31">
        <v>25</v>
      </c>
      <c r="AB11" s="31">
        <v>26</v>
      </c>
      <c r="AC11" s="31">
        <v>27</v>
      </c>
      <c r="AD11" s="31">
        <v>28</v>
      </c>
      <c r="AE11" s="31">
        <v>29</v>
      </c>
      <c r="AF11" s="31">
        <v>30</v>
      </c>
      <c r="AG11" s="31">
        <v>31</v>
      </c>
      <c r="AH11" s="53" t="s">
        <v>27</v>
      </c>
    </row>
    <row r="12" spans="1:34" ht="21.75" customHeight="1">
      <c r="A12" s="36"/>
      <c r="B12" s="54" t="s">
        <v>20</v>
      </c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34">
        <f>SUM(C12:AG12)</f>
        <v>0</v>
      </c>
    </row>
    <row r="13" spans="1:34" ht="21.75" customHeight="1">
      <c r="A13" s="36"/>
      <c r="B13" s="54" t="s">
        <v>21</v>
      </c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34">
        <f>SUM(C13:AG13)</f>
        <v>0</v>
      </c>
    </row>
    <row r="14" spans="1:34" ht="21.75" customHeight="1">
      <c r="A14" s="36"/>
      <c r="B14" s="38"/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28"/>
    </row>
    <row r="15" spans="1:34" ht="18" customHeight="1">
      <c r="A15" s="36"/>
      <c r="B15" s="59" t="str">
        <f>Ocak!B15</f>
        <v>Siedl, Birgit</v>
      </c>
      <c r="C15" s="60"/>
      <c r="D15" s="60"/>
      <c r="E15" s="61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55"/>
      <c r="AF15" s="55"/>
      <c r="AG15" s="55"/>
      <c r="AH15" s="49"/>
    </row>
    <row r="16" spans="1:34" ht="15.95" customHeight="1">
      <c r="A16" s="36"/>
      <c r="B16" s="52" t="s">
        <v>41</v>
      </c>
      <c r="C16" s="31">
        <v>1</v>
      </c>
      <c r="D16" s="31">
        <v>2</v>
      </c>
      <c r="E16" s="31">
        <v>3</v>
      </c>
      <c r="F16" s="31">
        <v>4</v>
      </c>
      <c r="G16" s="31">
        <v>5</v>
      </c>
      <c r="H16" s="31">
        <v>6</v>
      </c>
      <c r="I16" s="31">
        <v>7</v>
      </c>
      <c r="J16" s="31">
        <v>8</v>
      </c>
      <c r="K16" s="31">
        <v>9</v>
      </c>
      <c r="L16" s="31">
        <v>10</v>
      </c>
      <c r="M16" s="31">
        <v>11</v>
      </c>
      <c r="N16" s="31">
        <v>12</v>
      </c>
      <c r="O16" s="31">
        <v>13</v>
      </c>
      <c r="P16" s="31">
        <v>14</v>
      </c>
      <c r="Q16" s="31">
        <v>15</v>
      </c>
      <c r="R16" s="31">
        <v>16</v>
      </c>
      <c r="S16" s="31">
        <v>17</v>
      </c>
      <c r="T16" s="31">
        <v>18</v>
      </c>
      <c r="U16" s="31">
        <v>19</v>
      </c>
      <c r="V16" s="31">
        <v>20</v>
      </c>
      <c r="W16" s="31">
        <v>21</v>
      </c>
      <c r="X16" s="31">
        <v>22</v>
      </c>
      <c r="Y16" s="31">
        <v>23</v>
      </c>
      <c r="Z16" s="31">
        <v>24</v>
      </c>
      <c r="AA16" s="31">
        <v>25</v>
      </c>
      <c r="AB16" s="31">
        <v>26</v>
      </c>
      <c r="AC16" s="31">
        <v>27</v>
      </c>
      <c r="AD16" s="31">
        <v>28</v>
      </c>
      <c r="AE16" s="31">
        <v>29</v>
      </c>
      <c r="AF16" s="31">
        <v>30</v>
      </c>
      <c r="AG16" s="31">
        <v>31</v>
      </c>
      <c r="AH16" s="53" t="s">
        <v>27</v>
      </c>
    </row>
    <row r="17" spans="1:34" ht="21.75" customHeight="1">
      <c r="A17" s="36"/>
      <c r="B17" s="54" t="s">
        <v>20</v>
      </c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34">
        <f>SUM(C17:AG17)</f>
        <v>0</v>
      </c>
    </row>
    <row r="18" spans="1:34" ht="21.75" customHeight="1">
      <c r="A18" s="36"/>
      <c r="B18" s="54" t="s">
        <v>21</v>
      </c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34">
        <f>SUM(C18:AG18)</f>
        <v>0</v>
      </c>
    </row>
  </sheetData>
  <mergeCells count="7">
    <mergeCell ref="B5:E5"/>
    <mergeCell ref="B10:E10"/>
    <mergeCell ref="B15:E15"/>
    <mergeCell ref="B2:D2"/>
    <mergeCell ref="E2:L2"/>
    <mergeCell ref="B3:D3"/>
    <mergeCell ref="E3:L3"/>
  </mergeCells>
  <phoneticPr fontId="0" type="noConversion"/>
  <pageMargins left="0.75" right="0.75" top="1" bottom="1" header="0.5" footer="0.5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 enableFormatConditionsCalculation="0">
    <tabColor indexed="60"/>
  </sheetPr>
  <dimension ref="A1:AH18"/>
  <sheetViews>
    <sheetView showGridLines="0" workbookViewId="0">
      <selection activeCell="B1" sqref="B1"/>
    </sheetView>
  </sheetViews>
  <sheetFormatPr defaultRowHeight="12.75"/>
  <cols>
    <col min="1" max="1" width="1.7109375" style="1" customWidth="1"/>
    <col min="2" max="2" width="12.7109375" style="10" customWidth="1"/>
    <col min="3" max="33" width="3.28515625" style="1" customWidth="1"/>
    <col min="34" max="34" width="7.28515625" style="7" customWidth="1"/>
    <col min="35" max="16384" width="9.140625" style="1"/>
  </cols>
  <sheetData>
    <row r="1" spans="1:34" ht="45" customHeight="1">
      <c r="B1" s="24" t="s">
        <v>24</v>
      </c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37"/>
      <c r="AE1" s="37"/>
      <c r="AF1" s="37"/>
      <c r="AG1" s="12"/>
      <c r="AH1" s="13" t="s">
        <v>42</v>
      </c>
    </row>
    <row r="2" spans="1:34">
      <c r="B2" s="67"/>
      <c r="C2" s="67"/>
      <c r="D2" s="67"/>
      <c r="E2" s="65"/>
      <c r="F2" s="65"/>
      <c r="G2" s="65"/>
      <c r="H2" s="65"/>
      <c r="I2" s="65"/>
      <c r="J2" s="65"/>
      <c r="K2" s="65"/>
      <c r="L2" s="65"/>
      <c r="AH2" s="5" t="s">
        <v>2</v>
      </c>
    </row>
    <row r="3" spans="1:34">
      <c r="B3" s="67"/>
      <c r="C3" s="67"/>
      <c r="D3" s="67"/>
      <c r="E3" s="65"/>
      <c r="F3" s="65"/>
      <c r="G3" s="65"/>
      <c r="H3" s="65"/>
      <c r="I3" s="65"/>
      <c r="J3" s="65"/>
      <c r="K3" s="65"/>
      <c r="L3" s="65"/>
      <c r="AH3" s="5" t="s">
        <v>3</v>
      </c>
    </row>
    <row r="5" spans="1:34" ht="18" customHeight="1">
      <c r="B5" s="59" t="str">
        <f>Ocak!B5</f>
        <v>Erickson, Gregory J</v>
      </c>
      <c r="C5" s="60"/>
      <c r="D5" s="60"/>
      <c r="E5" s="61"/>
    </row>
    <row r="6" spans="1:34" ht="15.95" customHeight="1">
      <c r="A6" s="36"/>
      <c r="B6" s="52" t="s">
        <v>43</v>
      </c>
      <c r="C6" s="31">
        <v>1</v>
      </c>
      <c r="D6" s="31">
        <v>2</v>
      </c>
      <c r="E6" s="31">
        <v>3</v>
      </c>
      <c r="F6" s="31">
        <v>4</v>
      </c>
      <c r="G6" s="31">
        <v>5</v>
      </c>
      <c r="H6" s="31">
        <v>6</v>
      </c>
      <c r="I6" s="31">
        <v>7</v>
      </c>
      <c r="J6" s="31">
        <v>8</v>
      </c>
      <c r="K6" s="31">
        <v>9</v>
      </c>
      <c r="L6" s="31">
        <v>10</v>
      </c>
      <c r="M6" s="31">
        <v>11</v>
      </c>
      <c r="N6" s="31">
        <v>12</v>
      </c>
      <c r="O6" s="31">
        <v>13</v>
      </c>
      <c r="P6" s="31">
        <v>14</v>
      </c>
      <c r="Q6" s="31">
        <v>15</v>
      </c>
      <c r="R6" s="31">
        <v>16</v>
      </c>
      <c r="S6" s="31">
        <v>17</v>
      </c>
      <c r="T6" s="31">
        <v>18</v>
      </c>
      <c r="U6" s="31">
        <v>19</v>
      </c>
      <c r="V6" s="31">
        <v>20</v>
      </c>
      <c r="W6" s="31">
        <v>21</v>
      </c>
      <c r="X6" s="31">
        <v>22</v>
      </c>
      <c r="Y6" s="31">
        <v>23</v>
      </c>
      <c r="Z6" s="31">
        <v>24</v>
      </c>
      <c r="AA6" s="31">
        <v>25</v>
      </c>
      <c r="AB6" s="31">
        <v>26</v>
      </c>
      <c r="AC6" s="31">
        <v>27</v>
      </c>
      <c r="AD6" s="31">
        <v>28</v>
      </c>
      <c r="AE6" s="31">
        <v>29</v>
      </c>
      <c r="AF6" s="31">
        <v>30</v>
      </c>
      <c r="AG6" s="31">
        <v>31</v>
      </c>
      <c r="AH6" s="53" t="s">
        <v>27</v>
      </c>
    </row>
    <row r="7" spans="1:34" ht="21.75" customHeight="1">
      <c r="A7" s="36"/>
      <c r="B7" s="54" t="s">
        <v>20</v>
      </c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34">
        <f>SUM(C7:AG7)</f>
        <v>0</v>
      </c>
    </row>
    <row r="8" spans="1:34" ht="21.75" customHeight="1">
      <c r="A8" s="36"/>
      <c r="B8" s="54" t="s">
        <v>21</v>
      </c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34">
        <f>SUM(C8:AG8)</f>
        <v>0</v>
      </c>
    </row>
    <row r="9" spans="1:34" ht="21.75" customHeight="1">
      <c r="A9" s="36"/>
      <c r="B9" s="38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  <c r="AF9" s="36"/>
      <c r="AG9" s="36"/>
      <c r="AH9" s="28"/>
    </row>
    <row r="10" spans="1:34" ht="18" customHeight="1">
      <c r="A10" s="36"/>
      <c r="B10" s="59" t="str">
        <f>Ocak!B10</f>
        <v>Sun, Nate</v>
      </c>
      <c r="C10" s="60"/>
      <c r="D10" s="60"/>
      <c r="E10" s="61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6"/>
      <c r="AH10" s="28"/>
    </row>
    <row r="11" spans="1:34" ht="15.95" customHeight="1">
      <c r="A11" s="36"/>
      <c r="B11" s="52" t="s">
        <v>43</v>
      </c>
      <c r="C11" s="31">
        <v>1</v>
      </c>
      <c r="D11" s="31">
        <v>2</v>
      </c>
      <c r="E11" s="31">
        <v>3</v>
      </c>
      <c r="F11" s="31">
        <v>4</v>
      </c>
      <c r="G11" s="31">
        <v>5</v>
      </c>
      <c r="H11" s="31">
        <v>6</v>
      </c>
      <c r="I11" s="31">
        <v>7</v>
      </c>
      <c r="J11" s="31">
        <v>8</v>
      </c>
      <c r="K11" s="31">
        <v>9</v>
      </c>
      <c r="L11" s="31">
        <v>10</v>
      </c>
      <c r="M11" s="31">
        <v>11</v>
      </c>
      <c r="N11" s="31">
        <v>12</v>
      </c>
      <c r="O11" s="31">
        <v>13</v>
      </c>
      <c r="P11" s="31">
        <v>14</v>
      </c>
      <c r="Q11" s="31">
        <v>15</v>
      </c>
      <c r="R11" s="31">
        <v>16</v>
      </c>
      <c r="S11" s="31">
        <v>17</v>
      </c>
      <c r="T11" s="31">
        <v>18</v>
      </c>
      <c r="U11" s="31">
        <v>19</v>
      </c>
      <c r="V11" s="31">
        <v>20</v>
      </c>
      <c r="W11" s="31">
        <v>21</v>
      </c>
      <c r="X11" s="31">
        <v>22</v>
      </c>
      <c r="Y11" s="31">
        <v>23</v>
      </c>
      <c r="Z11" s="31">
        <v>24</v>
      </c>
      <c r="AA11" s="31">
        <v>25</v>
      </c>
      <c r="AB11" s="31">
        <v>26</v>
      </c>
      <c r="AC11" s="31">
        <v>27</v>
      </c>
      <c r="AD11" s="31">
        <v>28</v>
      </c>
      <c r="AE11" s="31">
        <v>29</v>
      </c>
      <c r="AF11" s="31">
        <v>30</v>
      </c>
      <c r="AG11" s="31">
        <v>31</v>
      </c>
      <c r="AH11" s="53" t="s">
        <v>27</v>
      </c>
    </row>
    <row r="12" spans="1:34" ht="21.75" customHeight="1">
      <c r="A12" s="36"/>
      <c r="B12" s="54" t="s">
        <v>20</v>
      </c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34">
        <f>SUM(C12:AG12)</f>
        <v>0</v>
      </c>
    </row>
    <row r="13" spans="1:34" ht="21.75" customHeight="1">
      <c r="A13" s="36"/>
      <c r="B13" s="54" t="s">
        <v>21</v>
      </c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34">
        <f>SUM(C13:AG13)</f>
        <v>0</v>
      </c>
    </row>
    <row r="14" spans="1:34" ht="21.75" customHeight="1">
      <c r="A14" s="36"/>
      <c r="B14" s="38"/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28"/>
    </row>
    <row r="15" spans="1:34" ht="18" customHeight="1">
      <c r="A15" s="36"/>
      <c r="B15" s="59" t="str">
        <f>Ocak!B15</f>
        <v>Siedl, Birgit</v>
      </c>
      <c r="C15" s="60"/>
      <c r="D15" s="60"/>
      <c r="E15" s="61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55"/>
      <c r="AF15" s="55"/>
      <c r="AG15" s="55"/>
      <c r="AH15" s="49"/>
    </row>
    <row r="16" spans="1:34" ht="15.95" customHeight="1">
      <c r="A16" s="36"/>
      <c r="B16" s="52" t="s">
        <v>43</v>
      </c>
      <c r="C16" s="31">
        <v>1</v>
      </c>
      <c r="D16" s="31">
        <v>2</v>
      </c>
      <c r="E16" s="31">
        <v>3</v>
      </c>
      <c r="F16" s="31">
        <v>4</v>
      </c>
      <c r="G16" s="31">
        <v>5</v>
      </c>
      <c r="H16" s="31">
        <v>6</v>
      </c>
      <c r="I16" s="31">
        <v>7</v>
      </c>
      <c r="J16" s="31">
        <v>8</v>
      </c>
      <c r="K16" s="31">
        <v>9</v>
      </c>
      <c r="L16" s="31">
        <v>10</v>
      </c>
      <c r="M16" s="31">
        <v>11</v>
      </c>
      <c r="N16" s="31">
        <v>12</v>
      </c>
      <c r="O16" s="31">
        <v>13</v>
      </c>
      <c r="P16" s="31">
        <v>14</v>
      </c>
      <c r="Q16" s="31">
        <v>15</v>
      </c>
      <c r="R16" s="31">
        <v>16</v>
      </c>
      <c r="S16" s="31">
        <v>17</v>
      </c>
      <c r="T16" s="31">
        <v>18</v>
      </c>
      <c r="U16" s="31">
        <v>19</v>
      </c>
      <c r="V16" s="31">
        <v>20</v>
      </c>
      <c r="W16" s="31">
        <v>21</v>
      </c>
      <c r="X16" s="31">
        <v>22</v>
      </c>
      <c r="Y16" s="31">
        <v>23</v>
      </c>
      <c r="Z16" s="31">
        <v>24</v>
      </c>
      <c r="AA16" s="31">
        <v>25</v>
      </c>
      <c r="AB16" s="31">
        <v>26</v>
      </c>
      <c r="AC16" s="31">
        <v>27</v>
      </c>
      <c r="AD16" s="31">
        <v>28</v>
      </c>
      <c r="AE16" s="31">
        <v>29</v>
      </c>
      <c r="AF16" s="31">
        <v>30</v>
      </c>
      <c r="AG16" s="31">
        <v>31</v>
      </c>
      <c r="AH16" s="53" t="s">
        <v>27</v>
      </c>
    </row>
    <row r="17" spans="1:34" ht="21.75" customHeight="1">
      <c r="A17" s="36"/>
      <c r="B17" s="54" t="s">
        <v>20</v>
      </c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34">
        <f>SUM(C17:AG17)</f>
        <v>0</v>
      </c>
    </row>
    <row r="18" spans="1:34" ht="21.75" customHeight="1">
      <c r="A18" s="36"/>
      <c r="B18" s="54" t="s">
        <v>21</v>
      </c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34">
        <f>SUM(C18:AG18)</f>
        <v>0</v>
      </c>
    </row>
  </sheetData>
  <mergeCells count="7">
    <mergeCell ref="B5:E5"/>
    <mergeCell ref="B10:E10"/>
    <mergeCell ref="B15:E15"/>
    <mergeCell ref="B2:D2"/>
    <mergeCell ref="E2:L2"/>
    <mergeCell ref="B3:D3"/>
    <mergeCell ref="E3:L3"/>
  </mergeCells>
  <phoneticPr fontId="0" type="noConversion"/>
  <pageMargins left="0.75" right="0.75" top="1" bottom="1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13</vt:i4>
      </vt:variant>
      <vt:variant>
        <vt:lpstr>Adlandırılmış Aralıklar</vt:lpstr>
      </vt:variant>
      <vt:variant>
        <vt:i4>11</vt:i4>
      </vt:variant>
    </vt:vector>
  </HeadingPairs>
  <TitlesOfParts>
    <vt:vector size="24" baseType="lpstr">
      <vt:lpstr>Toplam</vt:lpstr>
      <vt:lpstr>Ocak</vt:lpstr>
      <vt:lpstr>Şubat</vt:lpstr>
      <vt:lpstr>Mart</vt:lpstr>
      <vt:lpstr>Nisan</vt:lpstr>
      <vt:lpstr>Mayıs</vt:lpstr>
      <vt:lpstr>Haziran</vt:lpstr>
      <vt:lpstr>Temmuz</vt:lpstr>
      <vt:lpstr>Ağustos</vt:lpstr>
      <vt:lpstr>Eylül</vt:lpstr>
      <vt:lpstr>Ekim</vt:lpstr>
      <vt:lpstr>Kasım</vt:lpstr>
      <vt:lpstr>Aralık</vt:lpstr>
      <vt:lpstr>Ağustos!Yazdırma_Alanı</vt:lpstr>
      <vt:lpstr>Aralık!Yazdırma_Alanı</vt:lpstr>
      <vt:lpstr>Ekim!Yazdırma_Alanı</vt:lpstr>
      <vt:lpstr>Eylül!Yazdırma_Alanı</vt:lpstr>
      <vt:lpstr>Haziran!Yazdırma_Alanı</vt:lpstr>
      <vt:lpstr>Kasım!Yazdırma_Alanı</vt:lpstr>
      <vt:lpstr>Mart!Yazdırma_Alanı</vt:lpstr>
      <vt:lpstr>Mayıs!Yazdırma_Alanı</vt:lpstr>
      <vt:lpstr>Nisan!Yazdırma_Alanı</vt:lpstr>
      <vt:lpstr>Ocak!Yazdırma_Alanı</vt:lpstr>
      <vt:lpstr>Temmuz!Yazdırma_Alanı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Kenan Çılman</dc:creator>
  <cp:lastModifiedBy>Kenan Çılman</cp:lastModifiedBy>
  <cp:lastPrinted>2006-06-19T07:55:35Z</cp:lastPrinted>
  <dcterms:created xsi:type="dcterms:W3CDTF">2001-10-17T00:41:29Z</dcterms:created>
  <dcterms:modified xsi:type="dcterms:W3CDTF">2014-10-26T20:44:01Z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TC062561561055</vt:lpwstr>
  </property>
</Properties>
</file>